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jmu-my.sharepoint.com/personal/lawmguy_ljmu_ac_uk/Documents/NHS Project/England/Referrals Overview/2020-2024 referrals overviews - final datasets/"/>
    </mc:Choice>
  </mc:AlternateContent>
  <xr:revisionPtr revIDLastSave="107" documentId="8_{9688B19B-D09C-4308-9E0A-FA6C01FCDCDA}" xr6:coauthVersionLast="47" xr6:coauthVersionMax="47" xr10:uidLastSave="{D3B449BB-99E2-405D-B872-FC32A5E389EB}"/>
  <bookViews>
    <workbookView xWindow="-110" yWindow="-110" windowWidth="19420" windowHeight="10300" xr2:uid="{7294D8DA-A226-46D1-B7AF-8CF981927129}"/>
  </bookViews>
  <sheets>
    <sheet name="To note..." sheetId="22" r:id="rId1"/>
    <sheet name="Jun 20" sheetId="21" r:id="rId2"/>
    <sheet name="Sep 20" sheetId="19" r:id="rId3"/>
    <sheet name="Dec20" sheetId="6" r:id="rId4"/>
    <sheet name="Mar 21" sheetId="14" r:id="rId5"/>
    <sheet name="Jun 21" sheetId="13" r:id="rId6"/>
    <sheet name="Sep 21" sheetId="12" r:id="rId7"/>
    <sheet name="Dec 21" sheetId="5" r:id="rId8"/>
    <sheet name="Mar22" sheetId="18" r:id="rId9"/>
    <sheet name="Jun 22" sheetId="17" r:id="rId10"/>
    <sheet name="Sep 22" sheetId="16" r:id="rId11"/>
    <sheet name="Dec 22" sheetId="15" r:id="rId12"/>
    <sheet name="Mar23" sheetId="7" r:id="rId13"/>
    <sheet name="Jun23" sheetId="20" r:id="rId14"/>
    <sheet name="Sep23" sheetId="9" r:id="rId15"/>
    <sheet name="Dec23" sheetId="10" r:id="rId16"/>
    <sheet name="Mar 24" sheetId="4" r:id="rId1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0" i="20" l="1"/>
  <c r="F110" i="20"/>
  <c r="E110" i="20"/>
  <c r="G84" i="20"/>
  <c r="F84" i="20"/>
  <c r="E84" i="20"/>
  <c r="G104" i="6"/>
  <c r="F108" i="21" l="1"/>
  <c r="E108" i="21"/>
  <c r="G108" i="21" s="1"/>
  <c r="F84" i="21"/>
  <c r="G84" i="21" s="1"/>
  <c r="E84" i="21"/>
  <c r="G51" i="21"/>
  <c r="F51" i="21"/>
  <c r="E51" i="21"/>
  <c r="F106" i="19"/>
  <c r="E106" i="19"/>
  <c r="G106" i="19" s="1"/>
  <c r="F82" i="19"/>
  <c r="E82" i="19"/>
  <c r="G82" i="19" s="1"/>
  <c r="F50" i="19"/>
  <c r="E50" i="19"/>
  <c r="G50" i="19" s="1"/>
  <c r="E52" i="20"/>
  <c r="F52" i="20"/>
  <c r="G52" i="20"/>
  <c r="G51" i="16"/>
  <c r="G4" i="16"/>
  <c r="G107" i="15"/>
  <c r="G87" i="15"/>
  <c r="G92" i="7"/>
  <c r="G88" i="9"/>
  <c r="G87" i="9"/>
  <c r="G85" i="10"/>
  <c r="G83" i="10"/>
  <c r="G84" i="4"/>
  <c r="G82" i="4"/>
  <c r="F104" i="18"/>
  <c r="E104" i="18"/>
  <c r="G104" i="18" s="1"/>
  <c r="F81" i="18"/>
  <c r="E81" i="18"/>
  <c r="G81" i="18" s="1"/>
  <c r="F50" i="18"/>
  <c r="E50" i="18"/>
  <c r="F104" i="17"/>
  <c r="E104" i="17"/>
  <c r="G104" i="17" s="1"/>
  <c r="F81" i="17"/>
  <c r="E81" i="17"/>
  <c r="F50" i="17"/>
  <c r="E50" i="17"/>
  <c r="G50" i="17" s="1"/>
  <c r="F108" i="16"/>
  <c r="E108" i="16"/>
  <c r="F83" i="16"/>
  <c r="E83" i="16"/>
  <c r="G83" i="16" s="1"/>
  <c r="F52" i="16"/>
  <c r="E52" i="16"/>
  <c r="G52" i="16" s="1"/>
  <c r="F108" i="15"/>
  <c r="E108" i="15"/>
  <c r="F83" i="15"/>
  <c r="E83" i="15"/>
  <c r="G83" i="15" s="1"/>
  <c r="F52" i="15"/>
  <c r="E52" i="15"/>
  <c r="F104" i="14"/>
  <c r="E104" i="14"/>
  <c r="G104" i="14" s="1"/>
  <c r="F81" i="14"/>
  <c r="E81" i="14"/>
  <c r="G81" i="14" s="1"/>
  <c r="F50" i="14"/>
  <c r="E50" i="14"/>
  <c r="G50" i="14" s="1"/>
  <c r="F105" i="13"/>
  <c r="E105" i="13"/>
  <c r="G105" i="13" s="1"/>
  <c r="F82" i="13"/>
  <c r="E82" i="13"/>
  <c r="F50" i="13"/>
  <c r="E50" i="13"/>
  <c r="G50" i="13" s="1"/>
  <c r="F105" i="12"/>
  <c r="E105" i="12"/>
  <c r="F82" i="12"/>
  <c r="E82" i="12"/>
  <c r="G82" i="12" s="1"/>
  <c r="F50" i="12"/>
  <c r="E50" i="12"/>
  <c r="G50" i="12" s="1"/>
  <c r="F105" i="10"/>
  <c r="E105" i="10"/>
  <c r="F78" i="10"/>
  <c r="E78" i="10"/>
  <c r="F50" i="10"/>
  <c r="E50" i="10"/>
  <c r="G50" i="10" s="1"/>
  <c r="F108" i="9"/>
  <c r="E108" i="9"/>
  <c r="G108" i="9" s="1"/>
  <c r="F82" i="9"/>
  <c r="E82" i="9"/>
  <c r="G82" i="9" s="1"/>
  <c r="F51" i="9"/>
  <c r="E51" i="9"/>
  <c r="G51" i="9" s="1"/>
  <c r="F85" i="7"/>
  <c r="E85" i="7"/>
  <c r="G85" i="7" s="1"/>
  <c r="F113" i="7"/>
  <c r="E113" i="7"/>
  <c r="F52" i="7"/>
  <c r="E52" i="7"/>
  <c r="F104" i="6"/>
  <c r="E104" i="6"/>
  <c r="F81" i="6"/>
  <c r="E81" i="6"/>
  <c r="G81" i="6" s="1"/>
  <c r="F50" i="6"/>
  <c r="E50" i="6"/>
  <c r="G50" i="6" s="1"/>
  <c r="F105" i="5"/>
  <c r="E105" i="5"/>
  <c r="F81" i="5"/>
  <c r="E81" i="5"/>
  <c r="G81" i="5" s="1"/>
  <c r="F50" i="5"/>
  <c r="E50" i="5"/>
  <c r="F77" i="4"/>
  <c r="E77" i="4"/>
  <c r="G77" i="4" s="1"/>
  <c r="F103" i="4"/>
  <c r="E103" i="4"/>
  <c r="G103" i="4" s="1"/>
  <c r="F49" i="4"/>
  <c r="E49" i="4"/>
  <c r="G82" i="13" l="1"/>
  <c r="G105" i="12"/>
  <c r="G105" i="5"/>
  <c r="G50" i="5"/>
  <c r="G50" i="18"/>
  <c r="G81" i="17"/>
  <c r="G108" i="16"/>
  <c r="G108" i="15"/>
  <c r="G52" i="15"/>
  <c r="G52" i="7"/>
  <c r="G113" i="7"/>
  <c r="G78" i="10"/>
  <c r="G105" i="10"/>
  <c r="G49" i="4"/>
</calcChain>
</file>

<file path=xl/sharedStrings.xml><?xml version="1.0" encoding="utf-8"?>
<sst xmlns="http://schemas.openxmlformats.org/spreadsheetml/2006/main" count="6342" uniqueCount="215">
  <si>
    <t>Y56</t>
  </si>
  <si>
    <t>London Commissioning Region</t>
  </si>
  <si>
    <t>DX1</t>
  </si>
  <si>
    <t>The New Foscote Hospital Ltd</t>
  </si>
  <si>
    <t>NLG</t>
  </si>
  <si>
    <t>Communitas Clinics</t>
  </si>
  <si>
    <t>NQV</t>
  </si>
  <si>
    <t>Bromley Healthcare</t>
  </si>
  <si>
    <t>NT314</t>
  </si>
  <si>
    <t>Spire London East</t>
  </si>
  <si>
    <t>NT3X3</t>
  </si>
  <si>
    <t>Spire St Anthony's Hospital</t>
  </si>
  <si>
    <t>NT405</t>
  </si>
  <si>
    <t>BMI - Bishops Wood</t>
  </si>
  <si>
    <t>NT406</t>
  </si>
  <si>
    <t>BMI - The Blackheath Hospital</t>
  </si>
  <si>
    <t>NT409</t>
  </si>
  <si>
    <t>BMI - Chelsfield Park Hospital</t>
  </si>
  <si>
    <t>NT411</t>
  </si>
  <si>
    <t>BMI - The Clementine Churchill Hospital</t>
  </si>
  <si>
    <t>NT416</t>
  </si>
  <si>
    <t>BMI - Hendon Hospital</t>
  </si>
  <si>
    <t>NT421</t>
  </si>
  <si>
    <t>BMI - The Kings Oak Hospital</t>
  </si>
  <si>
    <t>NT422</t>
  </si>
  <si>
    <t>BMI - The London Independent Hospital</t>
  </si>
  <si>
    <t>NT436</t>
  </si>
  <si>
    <t>BMI - Shirley Oaks Hospital</t>
  </si>
  <si>
    <t>NT437</t>
  </si>
  <si>
    <t>BMI - The Sloane Hospital</t>
  </si>
  <si>
    <t>NT451</t>
  </si>
  <si>
    <t>BMI The Cavell Hospital</t>
  </si>
  <si>
    <t>NTP15</t>
  </si>
  <si>
    <t>North East London Treatment Centre Care UK</t>
  </si>
  <si>
    <t>NVC0M</t>
  </si>
  <si>
    <t>West Valley Hospital</t>
  </si>
  <si>
    <t>NYW02</t>
  </si>
  <si>
    <t>Aspen - Parkside Hospital</t>
  </si>
  <si>
    <t>NYW03</t>
  </si>
  <si>
    <t>Aspen - Highgate Hospital</t>
  </si>
  <si>
    <t xml:space="preserve"> Y56 </t>
  </si>
  <si>
    <t xml:space="preserve"> DX1 </t>
  </si>
  <si>
    <t xml:space="preserve"> NLG </t>
  </si>
  <si>
    <t xml:space="preserve"> NQV </t>
  </si>
  <si>
    <t xml:space="preserve"> NT314 </t>
  </si>
  <si>
    <t xml:space="preserve"> NT3X3 </t>
  </si>
  <si>
    <t xml:space="preserve"> NT405 </t>
  </si>
  <si>
    <t xml:space="preserve"> NT406 </t>
  </si>
  <si>
    <t xml:space="preserve"> NT409 </t>
  </si>
  <si>
    <t xml:space="preserve"> NT411 </t>
  </si>
  <si>
    <t xml:space="preserve"> NT416 </t>
  </si>
  <si>
    <t xml:space="preserve"> NT421 </t>
  </si>
  <si>
    <t xml:space="preserve"> NT422 </t>
  </si>
  <si>
    <t xml:space="preserve"> NT436 </t>
  </si>
  <si>
    <t xml:space="preserve"> NT437 </t>
  </si>
  <si>
    <t xml:space="preserve"> NT451 </t>
  </si>
  <si>
    <t xml:space="preserve"> NTP15 </t>
  </si>
  <si>
    <t xml:space="preserve"> NVC0M </t>
  </si>
  <si>
    <t xml:space="preserve"> NYW02 </t>
  </si>
  <si>
    <t xml:space="preserve"> NYW03 </t>
  </si>
  <si>
    <t>R1H</t>
  </si>
  <si>
    <t>Barts Health NHS Trust</t>
  </si>
  <si>
    <t>R1K</t>
  </si>
  <si>
    <t>London North West University Healthcare NHS Trust</t>
  </si>
  <si>
    <t>RAL</t>
  </si>
  <si>
    <t>Royal Free London NHS Foundation Trust</t>
  </si>
  <si>
    <t>RAN</t>
  </si>
  <si>
    <t>Royal National Orthopaedic Hospital NHS Trust</t>
  </si>
  <si>
    <t>RAP</t>
  </si>
  <si>
    <t>North Middlesex University Hospital NHS Trust</t>
  </si>
  <si>
    <t>RAS</t>
  </si>
  <si>
    <t>The Hillingdon Hospitals NHS Foundation Trust</t>
  </si>
  <si>
    <t>RAT</t>
  </si>
  <si>
    <t>North East London NHS Foundation Trust</t>
  </si>
  <si>
    <t>RAX</t>
  </si>
  <si>
    <t>Kingston Hospital NHS Foundation Trust</t>
  </si>
  <si>
    <t>RF4</t>
  </si>
  <si>
    <t>Barking, Havering and Redbridge University Hospitals NHS Trust</t>
  </si>
  <si>
    <t>RJ1</t>
  </si>
  <si>
    <t>Guy's and St Thomas' NHS Foundation Trust</t>
  </si>
  <si>
    <t>RJ2</t>
  </si>
  <si>
    <t>Lewisham and Greenwich NHS Trust</t>
  </si>
  <si>
    <t>RJ6</t>
  </si>
  <si>
    <t>Croydon Health Services NHS Trust</t>
  </si>
  <si>
    <t>RJ7</t>
  </si>
  <si>
    <t>St George's University Hospitals NHS Foundation Trust</t>
  </si>
  <si>
    <t>RJZ</t>
  </si>
  <si>
    <t>King's College Hospital NHS Foundation Trust</t>
  </si>
  <si>
    <t>RKE</t>
  </si>
  <si>
    <t>Whittington Health NHS Trust</t>
  </si>
  <si>
    <t>RP4</t>
  </si>
  <si>
    <t>Great Ormond Street Hospital For Children NHS Foundation Trust</t>
  </si>
  <si>
    <t>RP6</t>
  </si>
  <si>
    <t>Moorfields Eye Hospital NHS Foundation Trust</t>
  </si>
  <si>
    <t>RPY</t>
  </si>
  <si>
    <t>The Royal Marsden NHS Foundation Trust</t>
  </si>
  <si>
    <t>RQM</t>
  </si>
  <si>
    <t>Chelsea and Westminster Hospital NHS Foundation Trust</t>
  </si>
  <si>
    <t>RQX</t>
  </si>
  <si>
    <t>Homerton University Hospital NHS Foundation Trust</t>
  </si>
  <si>
    <t>RQY</t>
  </si>
  <si>
    <t>South West London and St George's Mental Health NHS Trust</t>
  </si>
  <si>
    <t>RRV</t>
  </si>
  <si>
    <t>University College London Hospitals NHS Foundation Trust</t>
  </si>
  <si>
    <t>RT3</t>
  </si>
  <si>
    <t>Royal Brompton &amp; Harefield NHS Foundation Trust</t>
  </si>
  <si>
    <t>RV3</t>
  </si>
  <si>
    <t>Central and North West London NHS Foundation Trust</t>
  </si>
  <si>
    <t>RVR</t>
  </si>
  <si>
    <t>Epsom and St Helier University Hospitals NHS Trust</t>
  </si>
  <si>
    <t>RWK</t>
  </si>
  <si>
    <t>East London NHS Foundation Trust</t>
  </si>
  <si>
    <t>RYJ</t>
  </si>
  <si>
    <t>Imperial College Healthcare NHS Trust</t>
  </si>
  <si>
    <t xml:space="preserve"> R1H </t>
  </si>
  <si>
    <t xml:space="preserve"> R1K </t>
  </si>
  <si>
    <t xml:space="preserve"> RAL </t>
  </si>
  <si>
    <t xml:space="preserve"> RAN </t>
  </si>
  <si>
    <t xml:space="preserve"> RAP </t>
  </si>
  <si>
    <t xml:space="preserve"> RAS </t>
  </si>
  <si>
    <t xml:space="preserve"> RAT </t>
  </si>
  <si>
    <t xml:space="preserve"> RAX </t>
  </si>
  <si>
    <t xml:space="preserve"> RF4 </t>
  </si>
  <si>
    <t xml:space="preserve"> RJ1 </t>
  </si>
  <si>
    <t xml:space="preserve"> RJ2 </t>
  </si>
  <si>
    <t xml:space="preserve"> RJ6 </t>
  </si>
  <si>
    <t xml:space="preserve"> RJ7 </t>
  </si>
  <si>
    <t xml:space="preserve"> RJZ </t>
  </si>
  <si>
    <t xml:space="preserve"> RKE </t>
  </si>
  <si>
    <t xml:space="preserve"> RP4 </t>
  </si>
  <si>
    <t xml:space="preserve"> RP6 </t>
  </si>
  <si>
    <t xml:space="preserve"> RPY </t>
  </si>
  <si>
    <t xml:space="preserve"> RQM </t>
  </si>
  <si>
    <t xml:space="preserve"> RQX </t>
  </si>
  <si>
    <t xml:space="preserve"> RQY </t>
  </si>
  <si>
    <t xml:space="preserve"> RRV </t>
  </si>
  <si>
    <t xml:space="preserve"> RT3 </t>
  </si>
  <si>
    <t xml:space="preserve"> RV3 </t>
  </si>
  <si>
    <t xml:space="preserve"> RVR </t>
  </si>
  <si>
    <t xml:space="preserve"> RWK </t>
  </si>
  <si>
    <t xml:space="preserve"> RYJ </t>
  </si>
  <si>
    <t>LONDON COMMISSIONING REGION</t>
  </si>
  <si>
    <t xml:space="preserve"> AY1 </t>
  </si>
  <si>
    <t>MEDEFER</t>
  </si>
  <si>
    <t xml:space="preserve"> B4N1U </t>
  </si>
  <si>
    <t>SPAMEDICA ROMFORD</t>
  </si>
  <si>
    <t>THE NEW FOSCOTE HOSPITAL LTD</t>
  </si>
  <si>
    <t xml:space="preserve"> G3Q3Z </t>
  </si>
  <si>
    <t>NUFFIELD HEALTH HIGHGATE HOSPITAL</t>
  </si>
  <si>
    <t>COMMUNITAS CLINICS</t>
  </si>
  <si>
    <t>BROMLEY HEALTHCARE</t>
  </si>
  <si>
    <t>SPIRE LONDON EAST</t>
  </si>
  <si>
    <t>SPIRE ST ANTHONY'S HOSPITAL</t>
  </si>
  <si>
    <t>BISHOPS WOOD HOSPITAL</t>
  </si>
  <si>
    <t>BLACKHEATH HOSPITAL</t>
  </si>
  <si>
    <t>CHELSFIELD PARK HOSPITAL</t>
  </si>
  <si>
    <t>CLEMENTINE CHURCHILL HOSPITAL</t>
  </si>
  <si>
    <t>HENDON HOSPITAL</t>
  </si>
  <si>
    <t>KINGS OAK HOSPITAL</t>
  </si>
  <si>
    <t>LONDON INDEPENDENT HOSPITAL</t>
  </si>
  <si>
    <t>SHIRLEY OAKS HOSPITAL</t>
  </si>
  <si>
    <t>SLOANE HOSPITAL</t>
  </si>
  <si>
    <t>CAVELL HOSPITAL</t>
  </si>
  <si>
    <t>PRACTICE PLUS GROUP HOSPITAL - ILFORD</t>
  </si>
  <si>
    <t xml:space="preserve"> R0F4N </t>
  </si>
  <si>
    <t>NUFFIELD HEALTH PARKSIDE HOSPITAL</t>
  </si>
  <si>
    <t>BARTS HEALTH NHS TRUST</t>
  </si>
  <si>
    <t>LONDON NORTH WEST UNIVERSITY HEALTHCARE NHS TRUST</t>
  </si>
  <si>
    <t>ROYAL FREE LONDON NHS FOUNDATION TRUST</t>
  </si>
  <si>
    <t>ROYAL NATIONAL ORTHOPAEDIC HOSPITAL NHS TRUST</t>
  </si>
  <si>
    <t>NORTH MIDDLESEX UNIVERSITY HOSPITAL NHS TRUST</t>
  </si>
  <si>
    <t>THE HILLINGDON HOSPITALS NHS FOUNDATION TRUST</t>
  </si>
  <si>
    <t>NORTH EAST LONDON NHS FOUNDATION TRUST</t>
  </si>
  <si>
    <t>KINGSTON HOSPITAL NHS FOUNDATION TRUST</t>
  </si>
  <si>
    <t>BARKING, HAVERING AND REDBRIDGE UNIVERSITY HOSPITALS NHS TRUST</t>
  </si>
  <si>
    <t>LEWISHAM AND GREENWICH NHS TRUST</t>
  </si>
  <si>
    <t>CROYDON HEALTH SERVICES NHS TRUST</t>
  </si>
  <si>
    <t>ST GEORGE'S UNIVERSITY HOSPITALS NHS FOUNDATION TRUST</t>
  </si>
  <si>
    <t>GREAT ORMOND STREET HOSPITAL FOR CHILDREN NHS FOUNDATION TRUST</t>
  </si>
  <si>
    <t>MOORFIELDS EYE HOSPITAL NHS FOUNDATION TRUST</t>
  </si>
  <si>
    <t xml:space="preserve"> RPG </t>
  </si>
  <si>
    <t>OXLEAS NHS FOUNDATION TRUST</t>
  </si>
  <si>
    <t>THE ROYAL MARSDEN NHS FOUNDATION TRUST</t>
  </si>
  <si>
    <t>CHELSEA AND WESTMINSTER HOSPITAL NHS FOUNDATION TRUST</t>
  </si>
  <si>
    <t>HOMERTON HEALTHCARE NHS FOUNDATION TRUST</t>
  </si>
  <si>
    <t>SOUTH WEST LONDON AND ST GEORGE'S MENTAL HEALTH NHS TRUST</t>
  </si>
  <si>
    <t>UNIVERSITY COLLEGE LONDON HOSPITALS NHS FOUNDATION TRUST</t>
  </si>
  <si>
    <t>CENTRAL AND NORTH WEST LONDON NHS FOUNDATION TRUST</t>
  </si>
  <si>
    <t>EPSOM AND ST HELIER UNIVERSITY HOSPITALS NHS TRUST</t>
  </si>
  <si>
    <t>EAST LONDON NHS FOUNDATION TRUST</t>
  </si>
  <si>
    <t>IMPERIAL COLLEGE HEALTHCARE NHS TRUST</t>
  </si>
  <si>
    <t xml:space="preserve"> Y8L9S </t>
  </si>
  <si>
    <t>SPAMEDICA BROMLEY</t>
  </si>
  <si>
    <t xml:space="preserve"> </t>
  </si>
  <si>
    <t>WEST VALLEY HOSPITAL</t>
  </si>
  <si>
    <t>NHS</t>
  </si>
  <si>
    <t>GUY'S AND ST THOMAS' NHS FOUNDATION TRUST</t>
  </si>
  <si>
    <t>KING'S COLLEGE HOSPITAL NHS FOUNDATION TRUST</t>
  </si>
  <si>
    <t>WHITTINGTON HEALTH NHS TRUST</t>
  </si>
  <si>
    <t xml:space="preserve"> T8R5I </t>
  </si>
  <si>
    <t>SPAMEDICA WOKINGHAM</t>
  </si>
  <si>
    <t>Oxleas NHS Foundation Trust</t>
  </si>
  <si>
    <t>Private</t>
  </si>
  <si>
    <t>NHS Commissioning Region Code</t>
  </si>
  <si>
    <t>NHS Commissioning Region</t>
  </si>
  <si>
    <t>Provider Code</t>
  </si>
  <si>
    <t>Provider Name</t>
  </si>
  <si>
    <t>GP referral</t>
  </si>
  <si>
    <t>Other referral</t>
  </si>
  <si>
    <t>TOTAL</t>
  </si>
  <si>
    <t>Combined (NHS + Private)</t>
  </si>
  <si>
    <t>To note…</t>
  </si>
  <si>
    <t>Each sheet comprises 3 parts: Combined (NHS and private) Data; NHS Data; Private Provider Data</t>
  </si>
  <si>
    <t>MRR data available here: https://www.england.nhs.uk/statistics/statistical-work-areas/outpatient-referrals/mrr-data/</t>
  </si>
  <si>
    <t>June 2020 – March 2024: Data collected (from the NHS Monthly Referral Return (MRR) dataset) according to commissioning region across the months June/September/December/March for each of 2020/2021/2023/2024 (where available).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</si>
</sst>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Verdana"/>
    </font>
    <font>
      <sz val="12"/>
      <color theme="1"/>
      <name val="Aptos"/>
      <family val="2"/>
    </font>
    <font>
      <b/>
      <sz val="11"/>
      <color theme="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164" fontId="3" fillId="0" borderId="1" xfId="1" applyNumberFormat="1" applyFont="1" applyBorder="1"/>
    <xf numFmtId="3" fontId="3" fillId="2" borderId="1" xfId="0" applyNumberFormat="1" applyFont="1" applyFill="1" applyBorder="1"/>
    <xf numFmtId="3" fontId="3" fillId="2" borderId="2" xfId="0" applyNumberFormat="1" applyFont="1" applyFill="1" applyBorder="1"/>
    <xf numFmtId="3" fontId="3" fillId="0" borderId="1" xfId="1" applyNumberFormat="1" applyFont="1" applyBorder="1"/>
    <xf numFmtId="3" fontId="2" fillId="0" borderId="0" xfId="0" applyNumberFormat="1" applyFont="1"/>
    <xf numFmtId="0" fontId="3" fillId="0" borderId="1" xfId="0" applyFont="1" applyBorder="1"/>
    <xf numFmtId="0" fontId="3" fillId="4" borderId="3" xfId="0" applyFont="1" applyFill="1" applyBorder="1"/>
    <xf numFmtId="0" fontId="3" fillId="0" borderId="3" xfId="0" applyFont="1" applyBorder="1"/>
    <xf numFmtId="0" fontId="3" fillId="4" borderId="4" xfId="0" applyFont="1" applyFill="1" applyBorder="1"/>
    <xf numFmtId="3" fontId="3" fillId="0" borderId="3" xfId="0" applyNumberFormat="1" applyFont="1" applyBorder="1"/>
    <xf numFmtId="0" fontId="2" fillId="0" borderId="0" xfId="0" applyFont="1"/>
    <xf numFmtId="3" fontId="0" fillId="0" borderId="0" xfId="0" applyNumberFormat="1"/>
    <xf numFmtId="1" fontId="2" fillId="0" borderId="0" xfId="0" applyNumberFormat="1" applyFont="1"/>
    <xf numFmtId="0" fontId="3" fillId="0" borderId="5" xfId="0" applyFont="1" applyBorder="1"/>
    <xf numFmtId="0" fontId="3" fillId="4" borderId="6" xfId="0" applyFont="1" applyFill="1" applyBorder="1"/>
    <xf numFmtId="0" fontId="3" fillId="0" borderId="6" xfId="0" applyFont="1" applyBorder="1"/>
    <xf numFmtId="0" fontId="2" fillId="3" borderId="0" xfId="0" applyFont="1" applyFill="1"/>
    <xf numFmtId="17" fontId="0" fillId="0" borderId="0" xfId="0" applyNumberFormat="1"/>
    <xf numFmtId="2" fontId="0" fillId="0" borderId="0" xfId="0" applyNumberFormat="1"/>
    <xf numFmtId="165" fontId="0" fillId="0" borderId="0" xfId="0" applyNumberFormat="1"/>
    <xf numFmtId="165" fontId="2" fillId="0" borderId="0" xfId="0" applyNumberFormat="1" applyFont="1"/>
    <xf numFmtId="0" fontId="4" fillId="0" borderId="1" xfId="0" applyFont="1" applyBorder="1"/>
    <xf numFmtId="0" fontId="4" fillId="4" borderId="3" xfId="0" applyFont="1" applyFill="1" applyBorder="1"/>
    <xf numFmtId="0" fontId="4" fillId="0" borderId="3" xfId="0" applyFont="1" applyBorder="1"/>
    <xf numFmtId="3" fontId="4" fillId="0" borderId="3" xfId="0" applyNumberFormat="1" applyFont="1" applyBorder="1"/>
    <xf numFmtId="0" fontId="4" fillId="0" borderId="5" xfId="0" applyFont="1" applyBorder="1"/>
    <xf numFmtId="0" fontId="4" fillId="4" borderId="6" xfId="0" applyFont="1" applyFill="1" applyBorder="1"/>
    <xf numFmtId="0" fontId="4" fillId="0" borderId="6" xfId="0" applyFont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73979-1E04-48BD-879D-C2375F14C403}">
  <dimension ref="A2:A8"/>
  <sheetViews>
    <sheetView tabSelected="1" topLeftCell="A4" workbookViewId="0">
      <selection activeCell="D9" sqref="D8:D9"/>
    </sheetView>
  </sheetViews>
  <sheetFormatPr defaultRowHeight="14.5" x14ac:dyDescent="0.35"/>
  <cols>
    <col min="1" max="1" width="40.54296875" customWidth="1"/>
  </cols>
  <sheetData>
    <row r="2" spans="1:1" x14ac:dyDescent="0.35">
      <c r="A2" s="34" t="s">
        <v>211</v>
      </c>
    </row>
    <row r="4" spans="1:1" ht="112" x14ac:dyDescent="0.35">
      <c r="A4" s="36" t="s">
        <v>214</v>
      </c>
    </row>
    <row r="5" spans="1:1" ht="16" x14ac:dyDescent="0.35">
      <c r="A5" s="33"/>
    </row>
    <row r="6" spans="1:1" ht="48" x14ac:dyDescent="0.35">
      <c r="A6" s="35" t="s">
        <v>212</v>
      </c>
    </row>
    <row r="7" spans="1:1" ht="16" x14ac:dyDescent="0.35">
      <c r="A7" s="33"/>
    </row>
    <row r="8" spans="1:1" ht="64" x14ac:dyDescent="0.4">
      <c r="A8" s="37" t="s">
        <v>213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64098-1C67-48EA-A8F3-0D14B0B1CC9D}">
  <dimension ref="A2:H104"/>
  <sheetViews>
    <sheetView topLeftCell="A95" workbookViewId="0">
      <selection activeCell="H104" sqref="H104"/>
    </sheetView>
  </sheetViews>
  <sheetFormatPr defaultRowHeight="14.5" x14ac:dyDescent="0.35"/>
  <cols>
    <col min="4" max="4" width="47.26953125" customWidth="1"/>
  </cols>
  <sheetData>
    <row r="2" spans="1:7" ht="43.5" x14ac:dyDescent="0.35">
      <c r="A2" s="32" t="s">
        <v>210</v>
      </c>
      <c r="B2" s="18">
        <v>44713</v>
      </c>
    </row>
    <row r="3" spans="1:7" ht="72.5" x14ac:dyDescent="0.35">
      <c r="A3" s="29" t="s">
        <v>203</v>
      </c>
      <c r="B3" s="11" t="s">
        <v>204</v>
      </c>
      <c r="C3" s="29" t="s">
        <v>205</v>
      </c>
      <c r="D3" s="11" t="s">
        <v>206</v>
      </c>
      <c r="E3" s="30" t="s">
        <v>207</v>
      </c>
      <c r="F3" s="30" t="s">
        <v>208</v>
      </c>
      <c r="G3" s="31" t="s">
        <v>209</v>
      </c>
    </row>
    <row r="4" spans="1:7" x14ac:dyDescent="0.35">
      <c r="A4" s="6" t="s">
        <v>40</v>
      </c>
      <c r="B4" s="7" t="s">
        <v>1</v>
      </c>
      <c r="C4" s="8" t="s">
        <v>41</v>
      </c>
      <c r="D4" s="9" t="s">
        <v>3</v>
      </c>
      <c r="E4" s="8">
        <v>32</v>
      </c>
      <c r="F4" s="8">
        <v>0</v>
      </c>
    </row>
    <row r="5" spans="1:7" x14ac:dyDescent="0.35">
      <c r="A5" s="6" t="s">
        <v>40</v>
      </c>
      <c r="B5" s="7" t="s">
        <v>1</v>
      </c>
      <c r="C5" s="8" t="s">
        <v>42</v>
      </c>
      <c r="D5" s="7" t="s">
        <v>5</v>
      </c>
      <c r="E5" s="8">
        <v>115</v>
      </c>
      <c r="F5" s="8">
        <v>0</v>
      </c>
    </row>
    <row r="6" spans="1:7" x14ac:dyDescent="0.35">
      <c r="A6" s="6" t="s">
        <v>40</v>
      </c>
      <c r="B6" s="7" t="s">
        <v>1</v>
      </c>
      <c r="C6" s="8" t="s">
        <v>43</v>
      </c>
      <c r="D6" s="7" t="s">
        <v>7</v>
      </c>
      <c r="E6" s="8">
        <v>178</v>
      </c>
      <c r="F6" s="8">
        <v>250</v>
      </c>
    </row>
    <row r="7" spans="1:7" x14ac:dyDescent="0.35">
      <c r="A7" s="6" t="s">
        <v>40</v>
      </c>
      <c r="B7" s="7" t="s">
        <v>1</v>
      </c>
      <c r="C7" s="8" t="s">
        <v>44</v>
      </c>
      <c r="D7" s="7" t="s">
        <v>9</v>
      </c>
      <c r="E7" s="10">
        <v>1025</v>
      </c>
      <c r="F7" s="8">
        <v>0</v>
      </c>
    </row>
    <row r="8" spans="1:7" x14ac:dyDescent="0.35">
      <c r="A8" s="6" t="s">
        <v>40</v>
      </c>
      <c r="B8" s="7" t="s">
        <v>1</v>
      </c>
      <c r="C8" s="8" t="s">
        <v>45</v>
      </c>
      <c r="D8" s="7" t="s">
        <v>11</v>
      </c>
      <c r="E8" s="8">
        <v>82</v>
      </c>
      <c r="F8" s="8">
        <v>0</v>
      </c>
    </row>
    <row r="9" spans="1:7" x14ac:dyDescent="0.35">
      <c r="A9" s="6" t="s">
        <v>40</v>
      </c>
      <c r="B9" s="7" t="s">
        <v>1</v>
      </c>
      <c r="C9" s="8" t="s">
        <v>46</v>
      </c>
      <c r="D9" s="7" t="s">
        <v>13</v>
      </c>
      <c r="E9" s="8">
        <v>193</v>
      </c>
      <c r="F9" s="8">
        <v>0</v>
      </c>
    </row>
    <row r="10" spans="1:7" x14ac:dyDescent="0.35">
      <c r="A10" s="6" t="s">
        <v>40</v>
      </c>
      <c r="B10" s="7" t="s">
        <v>1</v>
      </c>
      <c r="C10" s="8" t="s">
        <v>47</v>
      </c>
      <c r="D10" s="7" t="s">
        <v>15</v>
      </c>
      <c r="E10" s="8">
        <v>325</v>
      </c>
      <c r="F10" s="8">
        <v>24</v>
      </c>
    </row>
    <row r="11" spans="1:7" x14ac:dyDescent="0.35">
      <c r="A11" s="6" t="s">
        <v>40</v>
      </c>
      <c r="B11" s="7" t="s">
        <v>1</v>
      </c>
      <c r="C11" s="8" t="s">
        <v>48</v>
      </c>
      <c r="D11" s="7" t="s">
        <v>17</v>
      </c>
      <c r="E11" s="8">
        <v>216</v>
      </c>
      <c r="F11" s="8">
        <v>18</v>
      </c>
    </row>
    <row r="12" spans="1:7" x14ac:dyDescent="0.35">
      <c r="A12" s="6" t="s">
        <v>40</v>
      </c>
      <c r="B12" s="7" t="s">
        <v>1</v>
      </c>
      <c r="C12" s="8" t="s">
        <v>49</v>
      </c>
      <c r="D12" s="7" t="s">
        <v>19</v>
      </c>
      <c r="E12" s="8">
        <v>527</v>
      </c>
      <c r="F12" s="8">
        <v>43</v>
      </c>
    </row>
    <row r="13" spans="1:7" x14ac:dyDescent="0.35">
      <c r="A13" s="6" t="s">
        <v>40</v>
      </c>
      <c r="B13" s="7" t="s">
        <v>1</v>
      </c>
      <c r="C13" s="8" t="s">
        <v>50</v>
      </c>
      <c r="D13" s="7" t="s">
        <v>21</v>
      </c>
      <c r="E13" s="8">
        <v>151</v>
      </c>
      <c r="F13" s="8">
        <v>7</v>
      </c>
    </row>
    <row r="14" spans="1:7" x14ac:dyDescent="0.35">
      <c r="A14" s="6" t="s">
        <v>40</v>
      </c>
      <c r="B14" s="7" t="s">
        <v>1</v>
      </c>
      <c r="C14" s="8" t="s">
        <v>51</v>
      </c>
      <c r="D14" s="7" t="s">
        <v>23</v>
      </c>
      <c r="E14" s="8">
        <v>359</v>
      </c>
      <c r="F14" s="8">
        <v>12</v>
      </c>
    </row>
    <row r="15" spans="1:7" x14ac:dyDescent="0.35">
      <c r="A15" s="6" t="s">
        <v>40</v>
      </c>
      <c r="B15" s="7" t="s">
        <v>1</v>
      </c>
      <c r="C15" s="8" t="s">
        <v>52</v>
      </c>
      <c r="D15" s="7" t="s">
        <v>25</v>
      </c>
      <c r="E15" s="8">
        <v>866</v>
      </c>
      <c r="F15" s="8">
        <v>59</v>
      </c>
    </row>
    <row r="16" spans="1:7" x14ac:dyDescent="0.35">
      <c r="A16" s="6" t="s">
        <v>40</v>
      </c>
      <c r="B16" s="7" t="s">
        <v>1</v>
      </c>
      <c r="C16" s="8" t="s">
        <v>53</v>
      </c>
      <c r="D16" s="7" t="s">
        <v>27</v>
      </c>
      <c r="E16" s="8">
        <v>300</v>
      </c>
      <c r="F16" s="8">
        <v>30</v>
      </c>
    </row>
    <row r="17" spans="1:6" x14ac:dyDescent="0.35">
      <c r="A17" s="6" t="s">
        <v>40</v>
      </c>
      <c r="B17" s="7" t="s">
        <v>1</v>
      </c>
      <c r="C17" s="8" t="s">
        <v>54</v>
      </c>
      <c r="D17" s="7" t="s">
        <v>29</v>
      </c>
      <c r="E17" s="8">
        <v>220</v>
      </c>
      <c r="F17" s="8">
        <v>31</v>
      </c>
    </row>
    <row r="18" spans="1:6" x14ac:dyDescent="0.35">
      <c r="A18" s="6" t="s">
        <v>40</v>
      </c>
      <c r="B18" s="7" t="s">
        <v>1</v>
      </c>
      <c r="C18" s="8" t="s">
        <v>55</v>
      </c>
      <c r="D18" s="7" t="s">
        <v>31</v>
      </c>
      <c r="E18" s="8">
        <v>235</v>
      </c>
      <c r="F18" s="8">
        <v>6</v>
      </c>
    </row>
    <row r="19" spans="1:6" x14ac:dyDescent="0.35">
      <c r="A19" s="6" t="s">
        <v>40</v>
      </c>
      <c r="B19" s="7" t="s">
        <v>1</v>
      </c>
      <c r="C19" s="8" t="s">
        <v>56</v>
      </c>
      <c r="D19" s="7" t="s">
        <v>33</v>
      </c>
      <c r="E19" s="10">
        <v>1530</v>
      </c>
      <c r="F19" s="8">
        <v>0</v>
      </c>
    </row>
    <row r="20" spans="1:6" x14ac:dyDescent="0.35">
      <c r="A20" s="6" t="s">
        <v>40</v>
      </c>
      <c r="B20" s="7" t="s">
        <v>1</v>
      </c>
      <c r="C20" s="8" t="s">
        <v>57</v>
      </c>
      <c r="D20" s="7" t="s">
        <v>35</v>
      </c>
      <c r="E20" s="8">
        <v>75</v>
      </c>
      <c r="F20" s="8">
        <v>0</v>
      </c>
    </row>
    <row r="21" spans="1:6" x14ac:dyDescent="0.35">
      <c r="A21" s="6" t="s">
        <v>40</v>
      </c>
      <c r="B21" s="7" t="s">
        <v>1</v>
      </c>
      <c r="C21" s="8" t="s">
        <v>58</v>
      </c>
      <c r="D21" s="7" t="s">
        <v>37</v>
      </c>
      <c r="E21" s="8">
        <v>118</v>
      </c>
      <c r="F21" s="8">
        <v>0</v>
      </c>
    </row>
    <row r="22" spans="1:6" x14ac:dyDescent="0.35">
      <c r="A22" s="6" t="s">
        <v>40</v>
      </c>
      <c r="B22" s="7" t="s">
        <v>1</v>
      </c>
      <c r="C22" s="8" t="s">
        <v>59</v>
      </c>
      <c r="D22" s="7" t="s">
        <v>39</v>
      </c>
      <c r="E22" s="8">
        <v>203</v>
      </c>
      <c r="F22" s="8">
        <v>0</v>
      </c>
    </row>
    <row r="23" spans="1:6" x14ac:dyDescent="0.35">
      <c r="A23" s="6" t="s">
        <v>40</v>
      </c>
      <c r="B23" s="7" t="s">
        <v>1</v>
      </c>
      <c r="C23" s="8" t="s">
        <v>114</v>
      </c>
      <c r="D23" s="7" t="s">
        <v>61</v>
      </c>
      <c r="E23" s="10">
        <v>16295</v>
      </c>
      <c r="F23" s="10">
        <v>12455</v>
      </c>
    </row>
    <row r="24" spans="1:6" x14ac:dyDescent="0.35">
      <c r="A24" s="6" t="s">
        <v>40</v>
      </c>
      <c r="B24" s="7" t="s">
        <v>1</v>
      </c>
      <c r="C24" s="8" t="s">
        <v>115</v>
      </c>
      <c r="D24" s="7" t="s">
        <v>63</v>
      </c>
      <c r="E24" s="10">
        <v>13551</v>
      </c>
      <c r="F24" s="10">
        <v>11351</v>
      </c>
    </row>
    <row r="25" spans="1:6" x14ac:dyDescent="0.35">
      <c r="A25" s="6" t="s">
        <v>40</v>
      </c>
      <c r="B25" s="7" t="s">
        <v>1</v>
      </c>
      <c r="C25" s="8" t="s">
        <v>116</v>
      </c>
      <c r="D25" s="7" t="s">
        <v>65</v>
      </c>
      <c r="E25" s="10">
        <v>12378</v>
      </c>
      <c r="F25" s="10">
        <v>13851</v>
      </c>
    </row>
    <row r="26" spans="1:6" x14ac:dyDescent="0.35">
      <c r="A26" s="6" t="s">
        <v>40</v>
      </c>
      <c r="B26" s="7" t="s">
        <v>1</v>
      </c>
      <c r="C26" s="8" t="s">
        <v>117</v>
      </c>
      <c r="D26" s="7" t="s">
        <v>67</v>
      </c>
      <c r="E26" s="8">
        <v>934</v>
      </c>
      <c r="F26" s="10">
        <v>1042</v>
      </c>
    </row>
    <row r="27" spans="1:6" x14ac:dyDescent="0.35">
      <c r="A27" s="6" t="s">
        <v>40</v>
      </c>
      <c r="B27" s="7" t="s">
        <v>1</v>
      </c>
      <c r="C27" s="8" t="s">
        <v>118</v>
      </c>
      <c r="D27" s="7" t="s">
        <v>69</v>
      </c>
      <c r="E27" s="10">
        <v>4645</v>
      </c>
      <c r="F27" s="10">
        <v>3243</v>
      </c>
    </row>
    <row r="28" spans="1:6" x14ac:dyDescent="0.35">
      <c r="A28" s="6" t="s">
        <v>40</v>
      </c>
      <c r="B28" s="7" t="s">
        <v>1</v>
      </c>
      <c r="C28" s="8" t="s">
        <v>119</v>
      </c>
      <c r="D28" s="7" t="s">
        <v>71</v>
      </c>
      <c r="E28" s="10">
        <v>2961</v>
      </c>
      <c r="F28" s="10">
        <v>3140</v>
      </c>
    </row>
    <row r="29" spans="1:6" x14ac:dyDescent="0.35">
      <c r="A29" s="6" t="s">
        <v>40</v>
      </c>
      <c r="B29" s="7" t="s">
        <v>1</v>
      </c>
      <c r="C29" s="8" t="s">
        <v>120</v>
      </c>
      <c r="D29" s="7" t="s">
        <v>73</v>
      </c>
      <c r="E29" s="8">
        <v>255</v>
      </c>
      <c r="F29" s="10">
        <v>1163</v>
      </c>
    </row>
    <row r="30" spans="1:6" x14ac:dyDescent="0.35">
      <c r="A30" s="6" t="s">
        <v>40</v>
      </c>
      <c r="B30" s="7" t="s">
        <v>1</v>
      </c>
      <c r="C30" s="8" t="s">
        <v>121</v>
      </c>
      <c r="D30" s="7" t="s">
        <v>75</v>
      </c>
      <c r="E30" s="10">
        <v>5552</v>
      </c>
      <c r="F30" s="10">
        <v>5119</v>
      </c>
    </row>
    <row r="31" spans="1:6" x14ac:dyDescent="0.35">
      <c r="A31" s="6" t="s">
        <v>40</v>
      </c>
      <c r="B31" s="7" t="s">
        <v>1</v>
      </c>
      <c r="C31" s="8" t="s">
        <v>122</v>
      </c>
      <c r="D31" s="7" t="s">
        <v>77</v>
      </c>
      <c r="E31" s="10">
        <v>9472</v>
      </c>
      <c r="F31" s="10">
        <v>6995</v>
      </c>
    </row>
    <row r="32" spans="1:6" x14ac:dyDescent="0.35">
      <c r="A32" s="6" t="s">
        <v>40</v>
      </c>
      <c r="B32" s="7" t="s">
        <v>1</v>
      </c>
      <c r="C32" s="8" t="s">
        <v>123</v>
      </c>
      <c r="D32" s="7" t="s">
        <v>79</v>
      </c>
      <c r="E32" s="10">
        <v>9878</v>
      </c>
      <c r="F32" s="10">
        <v>13662</v>
      </c>
    </row>
    <row r="33" spans="1:6" x14ac:dyDescent="0.35">
      <c r="A33" s="6" t="s">
        <v>40</v>
      </c>
      <c r="B33" s="7" t="s">
        <v>1</v>
      </c>
      <c r="C33" s="8" t="s">
        <v>124</v>
      </c>
      <c r="D33" s="7" t="s">
        <v>81</v>
      </c>
      <c r="E33" s="10">
        <v>9620</v>
      </c>
      <c r="F33" s="10">
        <v>7866</v>
      </c>
    </row>
    <row r="34" spans="1:6" x14ac:dyDescent="0.35">
      <c r="A34" s="6" t="s">
        <v>40</v>
      </c>
      <c r="B34" s="7" t="s">
        <v>1</v>
      </c>
      <c r="C34" s="8" t="s">
        <v>125</v>
      </c>
      <c r="D34" s="7" t="s">
        <v>83</v>
      </c>
      <c r="E34" s="10">
        <v>6722</v>
      </c>
      <c r="F34" s="10">
        <v>6330</v>
      </c>
    </row>
    <row r="35" spans="1:6" x14ac:dyDescent="0.35">
      <c r="A35" s="6" t="s">
        <v>40</v>
      </c>
      <c r="B35" s="7" t="s">
        <v>1</v>
      </c>
      <c r="C35" s="8" t="s">
        <v>126</v>
      </c>
      <c r="D35" s="7" t="s">
        <v>85</v>
      </c>
      <c r="E35" s="10">
        <v>8971</v>
      </c>
      <c r="F35" s="10">
        <v>9559</v>
      </c>
    </row>
    <row r="36" spans="1:6" x14ac:dyDescent="0.35">
      <c r="A36" s="6" t="s">
        <v>40</v>
      </c>
      <c r="B36" s="7" t="s">
        <v>1</v>
      </c>
      <c r="C36" s="8" t="s">
        <v>127</v>
      </c>
      <c r="D36" s="7" t="s">
        <v>87</v>
      </c>
      <c r="E36" s="10">
        <v>16896</v>
      </c>
      <c r="F36" s="10">
        <v>8421</v>
      </c>
    </row>
    <row r="37" spans="1:6" x14ac:dyDescent="0.35">
      <c r="A37" s="6" t="s">
        <v>40</v>
      </c>
      <c r="B37" s="7" t="s">
        <v>1</v>
      </c>
      <c r="C37" s="8" t="s">
        <v>128</v>
      </c>
      <c r="D37" s="7" t="s">
        <v>89</v>
      </c>
      <c r="E37" s="10">
        <v>4289</v>
      </c>
      <c r="F37" s="10">
        <v>2902</v>
      </c>
    </row>
    <row r="38" spans="1:6" x14ac:dyDescent="0.35">
      <c r="A38" s="6" t="s">
        <v>40</v>
      </c>
      <c r="B38" s="7" t="s">
        <v>1</v>
      </c>
      <c r="C38" s="8" t="s">
        <v>129</v>
      </c>
      <c r="D38" s="7" t="s">
        <v>91</v>
      </c>
      <c r="E38" s="8">
        <v>615</v>
      </c>
      <c r="F38" s="10">
        <v>2159</v>
      </c>
    </row>
    <row r="39" spans="1:6" x14ac:dyDescent="0.35">
      <c r="A39" s="6" t="s">
        <v>40</v>
      </c>
      <c r="B39" s="7" t="s">
        <v>1</v>
      </c>
      <c r="C39" s="8" t="s">
        <v>130</v>
      </c>
      <c r="D39" s="7" t="s">
        <v>93</v>
      </c>
      <c r="E39" s="10">
        <v>4347</v>
      </c>
      <c r="F39" s="10">
        <v>2695</v>
      </c>
    </row>
    <row r="40" spans="1:6" x14ac:dyDescent="0.35">
      <c r="A40" s="6" t="s">
        <v>40</v>
      </c>
      <c r="B40" s="7" t="s">
        <v>1</v>
      </c>
      <c r="C40" s="8" t="s">
        <v>180</v>
      </c>
      <c r="D40" s="7" t="s">
        <v>201</v>
      </c>
      <c r="E40" s="8">
        <v>52</v>
      </c>
      <c r="F40" s="8">
        <v>397</v>
      </c>
    </row>
    <row r="41" spans="1:6" x14ac:dyDescent="0.35">
      <c r="A41" s="6" t="s">
        <v>40</v>
      </c>
      <c r="B41" s="7" t="s">
        <v>1</v>
      </c>
      <c r="C41" s="8" t="s">
        <v>131</v>
      </c>
      <c r="D41" s="7" t="s">
        <v>95</v>
      </c>
      <c r="E41" s="8">
        <v>918</v>
      </c>
      <c r="F41" s="8">
        <v>931</v>
      </c>
    </row>
    <row r="42" spans="1:6" x14ac:dyDescent="0.35">
      <c r="A42" s="6" t="s">
        <v>40</v>
      </c>
      <c r="B42" s="7" t="s">
        <v>1</v>
      </c>
      <c r="C42" s="8" t="s">
        <v>132</v>
      </c>
      <c r="D42" s="7" t="s">
        <v>97</v>
      </c>
      <c r="E42" s="10">
        <v>7967</v>
      </c>
      <c r="F42" s="10">
        <v>9418</v>
      </c>
    </row>
    <row r="43" spans="1:6" x14ac:dyDescent="0.35">
      <c r="A43" s="6" t="s">
        <v>40</v>
      </c>
      <c r="B43" s="7" t="s">
        <v>1</v>
      </c>
      <c r="C43" s="8" t="s">
        <v>133</v>
      </c>
      <c r="D43" s="7" t="s">
        <v>99</v>
      </c>
      <c r="E43" s="10">
        <v>6584</v>
      </c>
      <c r="F43" s="10">
        <v>3477</v>
      </c>
    </row>
    <row r="44" spans="1:6" x14ac:dyDescent="0.35">
      <c r="A44" s="6" t="s">
        <v>40</v>
      </c>
      <c r="B44" s="7" t="s">
        <v>1</v>
      </c>
      <c r="C44" s="8" t="s">
        <v>134</v>
      </c>
      <c r="D44" s="7" t="s">
        <v>101</v>
      </c>
      <c r="E44" s="10">
        <v>1575</v>
      </c>
      <c r="F44" s="10">
        <v>2670</v>
      </c>
    </row>
    <row r="45" spans="1:6" x14ac:dyDescent="0.35">
      <c r="A45" s="6" t="s">
        <v>40</v>
      </c>
      <c r="B45" s="7" t="s">
        <v>1</v>
      </c>
      <c r="C45" s="8" t="s">
        <v>135</v>
      </c>
      <c r="D45" s="7" t="s">
        <v>103</v>
      </c>
      <c r="E45" s="10">
        <v>9506</v>
      </c>
      <c r="F45" s="10">
        <v>13151</v>
      </c>
    </row>
    <row r="46" spans="1:6" x14ac:dyDescent="0.35">
      <c r="A46" s="6" t="s">
        <v>40</v>
      </c>
      <c r="B46" s="7" t="s">
        <v>1</v>
      </c>
      <c r="C46" s="8" t="s">
        <v>137</v>
      </c>
      <c r="D46" s="7" t="s">
        <v>107</v>
      </c>
      <c r="E46" s="8">
        <v>152</v>
      </c>
      <c r="F46" s="8">
        <v>161</v>
      </c>
    </row>
    <row r="47" spans="1:6" x14ac:dyDescent="0.35">
      <c r="A47" s="6" t="s">
        <v>40</v>
      </c>
      <c r="B47" s="7" t="s">
        <v>1</v>
      </c>
      <c r="C47" s="8" t="s">
        <v>138</v>
      </c>
      <c r="D47" s="7" t="s">
        <v>109</v>
      </c>
      <c r="E47" s="10">
        <v>9166</v>
      </c>
      <c r="F47" s="10">
        <v>1479</v>
      </c>
    </row>
    <row r="48" spans="1:6" x14ac:dyDescent="0.35">
      <c r="A48" s="6" t="s">
        <v>40</v>
      </c>
      <c r="B48" s="7" t="s">
        <v>1</v>
      </c>
      <c r="C48" s="8" t="s">
        <v>139</v>
      </c>
      <c r="D48" s="7" t="s">
        <v>111</v>
      </c>
      <c r="E48" s="8">
        <v>937</v>
      </c>
      <c r="F48" s="8">
        <v>379</v>
      </c>
    </row>
    <row r="49" spans="1:7" x14ac:dyDescent="0.35">
      <c r="A49" s="6" t="s">
        <v>40</v>
      </c>
      <c r="B49" s="7" t="s">
        <v>1</v>
      </c>
      <c r="C49" s="8" t="s">
        <v>140</v>
      </c>
      <c r="D49" s="7" t="s">
        <v>113</v>
      </c>
      <c r="E49" s="10">
        <v>13097</v>
      </c>
      <c r="F49" s="10">
        <v>11911</v>
      </c>
    </row>
    <row r="50" spans="1:7" x14ac:dyDescent="0.35">
      <c r="E50">
        <f>SUM(E4:E49)</f>
        <v>184085</v>
      </c>
      <c r="F50">
        <f>SUM(F4:F49)</f>
        <v>156407</v>
      </c>
      <c r="G50" s="11">
        <f>SUM(E50:F50)</f>
        <v>340492</v>
      </c>
    </row>
    <row r="51" spans="1:7" x14ac:dyDescent="0.35">
      <c r="G51" s="11"/>
    </row>
    <row r="52" spans="1:7" x14ac:dyDescent="0.35">
      <c r="A52" s="17" t="s">
        <v>195</v>
      </c>
    </row>
    <row r="53" spans="1:7" ht="72.5" x14ac:dyDescent="0.35">
      <c r="A53" s="29" t="s">
        <v>203</v>
      </c>
      <c r="B53" s="11" t="s">
        <v>204</v>
      </c>
      <c r="C53" s="29" t="s">
        <v>205</v>
      </c>
      <c r="D53" s="11" t="s">
        <v>206</v>
      </c>
      <c r="E53" s="30" t="s">
        <v>207</v>
      </c>
      <c r="F53" s="30" t="s">
        <v>208</v>
      </c>
      <c r="G53" s="31" t="s">
        <v>209</v>
      </c>
    </row>
    <row r="54" spans="1:7" x14ac:dyDescent="0.35">
      <c r="A54" s="6" t="s">
        <v>40</v>
      </c>
      <c r="B54" s="7" t="s">
        <v>1</v>
      </c>
      <c r="C54" s="8" t="s">
        <v>114</v>
      </c>
      <c r="D54" s="7" t="s">
        <v>61</v>
      </c>
      <c r="E54" s="10">
        <v>16295</v>
      </c>
      <c r="F54" s="10">
        <v>12455</v>
      </c>
    </row>
    <row r="55" spans="1:7" x14ac:dyDescent="0.35">
      <c r="A55" s="6" t="s">
        <v>40</v>
      </c>
      <c r="B55" s="7" t="s">
        <v>1</v>
      </c>
      <c r="C55" s="8" t="s">
        <v>115</v>
      </c>
      <c r="D55" s="7" t="s">
        <v>63</v>
      </c>
      <c r="E55" s="10">
        <v>13551</v>
      </c>
      <c r="F55" s="10">
        <v>11351</v>
      </c>
    </row>
    <row r="56" spans="1:7" x14ac:dyDescent="0.35">
      <c r="A56" s="6" t="s">
        <v>40</v>
      </c>
      <c r="B56" s="7" t="s">
        <v>1</v>
      </c>
      <c r="C56" s="8" t="s">
        <v>116</v>
      </c>
      <c r="D56" s="7" t="s">
        <v>65</v>
      </c>
      <c r="E56" s="10">
        <v>12378</v>
      </c>
      <c r="F56" s="10">
        <v>13851</v>
      </c>
    </row>
    <row r="57" spans="1:7" x14ac:dyDescent="0.35">
      <c r="A57" s="6" t="s">
        <v>40</v>
      </c>
      <c r="B57" s="7" t="s">
        <v>1</v>
      </c>
      <c r="C57" s="8" t="s">
        <v>117</v>
      </c>
      <c r="D57" s="7" t="s">
        <v>67</v>
      </c>
      <c r="E57" s="8">
        <v>934</v>
      </c>
      <c r="F57" s="10">
        <v>1042</v>
      </c>
    </row>
    <row r="58" spans="1:7" x14ac:dyDescent="0.35">
      <c r="A58" s="6" t="s">
        <v>40</v>
      </c>
      <c r="B58" s="7" t="s">
        <v>1</v>
      </c>
      <c r="C58" s="8" t="s">
        <v>118</v>
      </c>
      <c r="D58" s="7" t="s">
        <v>69</v>
      </c>
      <c r="E58" s="10">
        <v>4645</v>
      </c>
      <c r="F58" s="10">
        <v>3243</v>
      </c>
    </row>
    <row r="59" spans="1:7" x14ac:dyDescent="0.35">
      <c r="A59" s="6" t="s">
        <v>40</v>
      </c>
      <c r="B59" s="7" t="s">
        <v>1</v>
      </c>
      <c r="C59" s="8" t="s">
        <v>119</v>
      </c>
      <c r="D59" s="7" t="s">
        <v>71</v>
      </c>
      <c r="E59" s="10">
        <v>2961</v>
      </c>
      <c r="F59" s="10">
        <v>3140</v>
      </c>
    </row>
    <row r="60" spans="1:7" x14ac:dyDescent="0.35">
      <c r="A60" s="6" t="s">
        <v>40</v>
      </c>
      <c r="B60" s="7" t="s">
        <v>1</v>
      </c>
      <c r="C60" s="8" t="s">
        <v>120</v>
      </c>
      <c r="D60" s="7" t="s">
        <v>73</v>
      </c>
      <c r="E60" s="8">
        <v>255</v>
      </c>
      <c r="F60" s="10">
        <v>1163</v>
      </c>
    </row>
    <row r="61" spans="1:7" x14ac:dyDescent="0.35">
      <c r="A61" s="6" t="s">
        <v>40</v>
      </c>
      <c r="B61" s="7" t="s">
        <v>1</v>
      </c>
      <c r="C61" s="8" t="s">
        <v>121</v>
      </c>
      <c r="D61" s="7" t="s">
        <v>75</v>
      </c>
      <c r="E61" s="10">
        <v>5552</v>
      </c>
      <c r="F61" s="10">
        <v>5119</v>
      </c>
    </row>
    <row r="62" spans="1:7" x14ac:dyDescent="0.35">
      <c r="A62" s="6" t="s">
        <v>40</v>
      </c>
      <c r="B62" s="7" t="s">
        <v>1</v>
      </c>
      <c r="C62" s="8" t="s">
        <v>122</v>
      </c>
      <c r="D62" s="7" t="s">
        <v>77</v>
      </c>
      <c r="E62" s="10">
        <v>9472</v>
      </c>
      <c r="F62" s="10">
        <v>6995</v>
      </c>
    </row>
    <row r="63" spans="1:7" x14ac:dyDescent="0.35">
      <c r="A63" s="6" t="s">
        <v>40</v>
      </c>
      <c r="B63" s="7" t="s">
        <v>1</v>
      </c>
      <c r="C63" s="8" t="s">
        <v>123</v>
      </c>
      <c r="D63" s="7" t="s">
        <v>79</v>
      </c>
      <c r="E63" s="10">
        <v>9878</v>
      </c>
      <c r="F63" s="10">
        <v>13662</v>
      </c>
    </row>
    <row r="64" spans="1:7" x14ac:dyDescent="0.35">
      <c r="A64" s="6" t="s">
        <v>40</v>
      </c>
      <c r="B64" s="7" t="s">
        <v>1</v>
      </c>
      <c r="C64" s="8" t="s">
        <v>124</v>
      </c>
      <c r="D64" s="7" t="s">
        <v>81</v>
      </c>
      <c r="E64" s="10">
        <v>9620</v>
      </c>
      <c r="F64" s="10">
        <v>7866</v>
      </c>
    </row>
    <row r="65" spans="1:6" x14ac:dyDescent="0.35">
      <c r="A65" s="6" t="s">
        <v>40</v>
      </c>
      <c r="B65" s="7" t="s">
        <v>1</v>
      </c>
      <c r="C65" s="8" t="s">
        <v>125</v>
      </c>
      <c r="D65" s="7" t="s">
        <v>83</v>
      </c>
      <c r="E65" s="10">
        <v>6722</v>
      </c>
      <c r="F65" s="10">
        <v>6330</v>
      </c>
    </row>
    <row r="66" spans="1:6" x14ac:dyDescent="0.35">
      <c r="A66" s="6" t="s">
        <v>40</v>
      </c>
      <c r="B66" s="7" t="s">
        <v>1</v>
      </c>
      <c r="C66" s="8" t="s">
        <v>126</v>
      </c>
      <c r="D66" s="7" t="s">
        <v>85</v>
      </c>
      <c r="E66" s="10">
        <v>8971</v>
      </c>
      <c r="F66" s="10">
        <v>9559</v>
      </c>
    </row>
    <row r="67" spans="1:6" x14ac:dyDescent="0.35">
      <c r="A67" s="6" t="s">
        <v>40</v>
      </c>
      <c r="B67" s="7" t="s">
        <v>1</v>
      </c>
      <c r="C67" s="8" t="s">
        <v>127</v>
      </c>
      <c r="D67" s="7" t="s">
        <v>87</v>
      </c>
      <c r="E67" s="10">
        <v>16896</v>
      </c>
      <c r="F67" s="10">
        <v>8421</v>
      </c>
    </row>
    <row r="68" spans="1:6" x14ac:dyDescent="0.35">
      <c r="A68" s="6" t="s">
        <v>40</v>
      </c>
      <c r="B68" s="7" t="s">
        <v>1</v>
      </c>
      <c r="C68" s="8" t="s">
        <v>128</v>
      </c>
      <c r="D68" s="7" t="s">
        <v>89</v>
      </c>
      <c r="E68" s="10">
        <v>4289</v>
      </c>
      <c r="F68" s="10">
        <v>2902</v>
      </c>
    </row>
    <row r="69" spans="1:6" x14ac:dyDescent="0.35">
      <c r="A69" s="6" t="s">
        <v>40</v>
      </c>
      <c r="B69" s="7" t="s">
        <v>1</v>
      </c>
      <c r="C69" s="8" t="s">
        <v>129</v>
      </c>
      <c r="D69" s="7" t="s">
        <v>91</v>
      </c>
      <c r="E69" s="8">
        <v>615</v>
      </c>
      <c r="F69" s="10">
        <v>2159</v>
      </c>
    </row>
    <row r="70" spans="1:6" x14ac:dyDescent="0.35">
      <c r="A70" s="6" t="s">
        <v>40</v>
      </c>
      <c r="B70" s="7" t="s">
        <v>1</v>
      </c>
      <c r="C70" s="8" t="s">
        <v>130</v>
      </c>
      <c r="D70" s="7" t="s">
        <v>93</v>
      </c>
      <c r="E70" s="10">
        <v>4347</v>
      </c>
      <c r="F70" s="10">
        <v>2695</v>
      </c>
    </row>
    <row r="71" spans="1:6" x14ac:dyDescent="0.35">
      <c r="A71" s="6" t="s">
        <v>40</v>
      </c>
      <c r="B71" s="7" t="s">
        <v>1</v>
      </c>
      <c r="C71" s="8" t="s">
        <v>180</v>
      </c>
      <c r="D71" s="7" t="s">
        <v>201</v>
      </c>
      <c r="E71" s="8">
        <v>52</v>
      </c>
      <c r="F71" s="8">
        <v>397</v>
      </c>
    </row>
    <row r="72" spans="1:6" x14ac:dyDescent="0.35">
      <c r="A72" s="6" t="s">
        <v>40</v>
      </c>
      <c r="B72" s="7" t="s">
        <v>1</v>
      </c>
      <c r="C72" s="8" t="s">
        <v>131</v>
      </c>
      <c r="D72" s="7" t="s">
        <v>95</v>
      </c>
      <c r="E72" s="8">
        <v>918</v>
      </c>
      <c r="F72" s="8">
        <v>931</v>
      </c>
    </row>
    <row r="73" spans="1:6" x14ac:dyDescent="0.35">
      <c r="A73" s="6" t="s">
        <v>40</v>
      </c>
      <c r="B73" s="7" t="s">
        <v>1</v>
      </c>
      <c r="C73" s="8" t="s">
        <v>132</v>
      </c>
      <c r="D73" s="7" t="s">
        <v>97</v>
      </c>
      <c r="E73" s="10">
        <v>7967</v>
      </c>
      <c r="F73" s="10">
        <v>9418</v>
      </c>
    </row>
    <row r="74" spans="1:6" x14ac:dyDescent="0.35">
      <c r="A74" s="6" t="s">
        <v>40</v>
      </c>
      <c r="B74" s="7" t="s">
        <v>1</v>
      </c>
      <c r="C74" s="8" t="s">
        <v>133</v>
      </c>
      <c r="D74" s="7" t="s">
        <v>99</v>
      </c>
      <c r="E74" s="10">
        <v>6584</v>
      </c>
      <c r="F74" s="10">
        <v>3477</v>
      </c>
    </row>
    <row r="75" spans="1:6" x14ac:dyDescent="0.35">
      <c r="A75" s="6" t="s">
        <v>40</v>
      </c>
      <c r="B75" s="7" t="s">
        <v>1</v>
      </c>
      <c r="C75" s="8" t="s">
        <v>134</v>
      </c>
      <c r="D75" s="7" t="s">
        <v>101</v>
      </c>
      <c r="E75" s="10">
        <v>1575</v>
      </c>
      <c r="F75" s="10">
        <v>2670</v>
      </c>
    </row>
    <row r="76" spans="1:6" x14ac:dyDescent="0.35">
      <c r="A76" s="6" t="s">
        <v>40</v>
      </c>
      <c r="B76" s="7" t="s">
        <v>1</v>
      </c>
      <c r="C76" s="8" t="s">
        <v>135</v>
      </c>
      <c r="D76" s="7" t="s">
        <v>103</v>
      </c>
      <c r="E76" s="10">
        <v>9506</v>
      </c>
      <c r="F76" s="10">
        <v>13151</v>
      </c>
    </row>
    <row r="77" spans="1:6" x14ac:dyDescent="0.35">
      <c r="A77" s="6" t="s">
        <v>40</v>
      </c>
      <c r="B77" s="7" t="s">
        <v>1</v>
      </c>
      <c r="C77" s="8" t="s">
        <v>137</v>
      </c>
      <c r="D77" s="7" t="s">
        <v>107</v>
      </c>
      <c r="E77" s="8">
        <v>152</v>
      </c>
      <c r="F77" s="8">
        <v>161</v>
      </c>
    </row>
    <row r="78" spans="1:6" x14ac:dyDescent="0.35">
      <c r="A78" s="6" t="s">
        <v>40</v>
      </c>
      <c r="B78" s="7" t="s">
        <v>1</v>
      </c>
      <c r="C78" s="8" t="s">
        <v>138</v>
      </c>
      <c r="D78" s="7" t="s">
        <v>109</v>
      </c>
      <c r="E78" s="10">
        <v>9166</v>
      </c>
      <c r="F78" s="10">
        <v>1479</v>
      </c>
    </row>
    <row r="79" spans="1:6" x14ac:dyDescent="0.35">
      <c r="A79" s="6" t="s">
        <v>40</v>
      </c>
      <c r="B79" s="7" t="s">
        <v>1</v>
      </c>
      <c r="C79" s="8" t="s">
        <v>139</v>
      </c>
      <c r="D79" s="7" t="s">
        <v>111</v>
      </c>
      <c r="E79" s="8">
        <v>937</v>
      </c>
      <c r="F79" s="8">
        <v>379</v>
      </c>
    </row>
    <row r="80" spans="1:6" x14ac:dyDescent="0.35">
      <c r="A80" s="6" t="s">
        <v>40</v>
      </c>
      <c r="B80" s="7" t="s">
        <v>1</v>
      </c>
      <c r="C80" s="8" t="s">
        <v>140</v>
      </c>
      <c r="D80" s="7" t="s">
        <v>113</v>
      </c>
      <c r="E80" s="10">
        <v>13097</v>
      </c>
      <c r="F80" s="10">
        <v>11911</v>
      </c>
    </row>
    <row r="81" spans="1:8" x14ac:dyDescent="0.35">
      <c r="E81" s="12">
        <f>SUM(E54:E80)</f>
        <v>177335</v>
      </c>
      <c r="F81" s="12">
        <f>SUM(F54:F80)</f>
        <v>155927</v>
      </c>
      <c r="G81" s="5">
        <f>SUM(E81:F81)</f>
        <v>333262</v>
      </c>
      <c r="H81" s="20"/>
    </row>
    <row r="82" spans="1:8" x14ac:dyDescent="0.35">
      <c r="E82" s="12"/>
      <c r="F82" s="12"/>
      <c r="G82" s="5"/>
      <c r="H82" s="20"/>
    </row>
    <row r="83" spans="1:8" x14ac:dyDescent="0.35">
      <c r="A83" s="17" t="s">
        <v>202</v>
      </c>
      <c r="H83" s="20"/>
    </row>
    <row r="84" spans="1:8" ht="72.5" x14ac:dyDescent="0.35">
      <c r="A84" s="29" t="s">
        <v>203</v>
      </c>
      <c r="B84" s="11" t="s">
        <v>204</v>
      </c>
      <c r="C84" s="29" t="s">
        <v>205</v>
      </c>
      <c r="D84" s="11" t="s">
        <v>206</v>
      </c>
      <c r="E84" s="30" t="s">
        <v>207</v>
      </c>
      <c r="F84" s="30" t="s">
        <v>208</v>
      </c>
      <c r="G84" s="31" t="s">
        <v>209</v>
      </c>
    </row>
    <row r="85" spans="1:8" x14ac:dyDescent="0.35">
      <c r="A85" s="6" t="s">
        <v>40</v>
      </c>
      <c r="B85" s="7" t="s">
        <v>1</v>
      </c>
      <c r="C85" s="8" t="s">
        <v>41</v>
      </c>
      <c r="D85" s="9" t="s">
        <v>3</v>
      </c>
      <c r="E85" s="8">
        <v>32</v>
      </c>
      <c r="F85" s="8">
        <v>0</v>
      </c>
    </row>
    <row r="86" spans="1:8" x14ac:dyDescent="0.35">
      <c r="A86" s="6" t="s">
        <v>40</v>
      </c>
      <c r="B86" s="7" t="s">
        <v>1</v>
      </c>
      <c r="C86" s="8" t="s">
        <v>42</v>
      </c>
      <c r="D86" s="7" t="s">
        <v>5</v>
      </c>
      <c r="E86" s="8">
        <v>115</v>
      </c>
      <c r="F86" s="8">
        <v>0</v>
      </c>
    </row>
    <row r="87" spans="1:8" x14ac:dyDescent="0.35">
      <c r="A87" s="6" t="s">
        <v>40</v>
      </c>
      <c r="B87" s="7" t="s">
        <v>1</v>
      </c>
      <c r="C87" s="8" t="s">
        <v>43</v>
      </c>
      <c r="D87" s="7" t="s">
        <v>7</v>
      </c>
      <c r="E87" s="8">
        <v>178</v>
      </c>
      <c r="F87" s="8">
        <v>250</v>
      </c>
    </row>
    <row r="88" spans="1:8" x14ac:dyDescent="0.35">
      <c r="A88" s="6" t="s">
        <v>40</v>
      </c>
      <c r="B88" s="7" t="s">
        <v>1</v>
      </c>
      <c r="C88" s="8" t="s">
        <v>44</v>
      </c>
      <c r="D88" s="7" t="s">
        <v>9</v>
      </c>
      <c r="E88" s="10">
        <v>1025</v>
      </c>
      <c r="F88" s="8">
        <v>0</v>
      </c>
    </row>
    <row r="89" spans="1:8" x14ac:dyDescent="0.35">
      <c r="A89" s="6" t="s">
        <v>40</v>
      </c>
      <c r="B89" s="7" t="s">
        <v>1</v>
      </c>
      <c r="C89" s="8" t="s">
        <v>45</v>
      </c>
      <c r="D89" s="7" t="s">
        <v>11</v>
      </c>
      <c r="E89" s="8">
        <v>82</v>
      </c>
      <c r="F89" s="8">
        <v>0</v>
      </c>
    </row>
    <row r="90" spans="1:8" x14ac:dyDescent="0.35">
      <c r="A90" s="6" t="s">
        <v>40</v>
      </c>
      <c r="B90" s="7" t="s">
        <v>1</v>
      </c>
      <c r="C90" s="8" t="s">
        <v>46</v>
      </c>
      <c r="D90" s="7" t="s">
        <v>13</v>
      </c>
      <c r="E90" s="8">
        <v>193</v>
      </c>
      <c r="F90" s="8">
        <v>0</v>
      </c>
    </row>
    <row r="91" spans="1:8" x14ac:dyDescent="0.35">
      <c r="A91" s="6" t="s">
        <v>40</v>
      </c>
      <c r="B91" s="7" t="s">
        <v>1</v>
      </c>
      <c r="C91" s="8" t="s">
        <v>47</v>
      </c>
      <c r="D91" s="7" t="s">
        <v>15</v>
      </c>
      <c r="E91" s="8">
        <v>325</v>
      </c>
      <c r="F91" s="8">
        <v>24</v>
      </c>
    </row>
    <row r="92" spans="1:8" x14ac:dyDescent="0.35">
      <c r="A92" s="6" t="s">
        <v>40</v>
      </c>
      <c r="B92" s="7" t="s">
        <v>1</v>
      </c>
      <c r="C92" s="8" t="s">
        <v>48</v>
      </c>
      <c r="D92" s="7" t="s">
        <v>17</v>
      </c>
      <c r="E92" s="8">
        <v>216</v>
      </c>
      <c r="F92" s="8">
        <v>18</v>
      </c>
    </row>
    <row r="93" spans="1:8" x14ac:dyDescent="0.35">
      <c r="A93" s="6" t="s">
        <v>40</v>
      </c>
      <c r="B93" s="7" t="s">
        <v>1</v>
      </c>
      <c r="C93" s="8" t="s">
        <v>49</v>
      </c>
      <c r="D93" s="7" t="s">
        <v>19</v>
      </c>
      <c r="E93" s="8">
        <v>527</v>
      </c>
      <c r="F93" s="8">
        <v>43</v>
      </c>
    </row>
    <row r="94" spans="1:8" x14ac:dyDescent="0.35">
      <c r="A94" s="6" t="s">
        <v>40</v>
      </c>
      <c r="B94" s="7" t="s">
        <v>1</v>
      </c>
      <c r="C94" s="8" t="s">
        <v>50</v>
      </c>
      <c r="D94" s="7" t="s">
        <v>21</v>
      </c>
      <c r="E94" s="8">
        <v>151</v>
      </c>
      <c r="F94" s="8">
        <v>7</v>
      </c>
    </row>
    <row r="95" spans="1:8" x14ac:dyDescent="0.35">
      <c r="A95" s="6" t="s">
        <v>40</v>
      </c>
      <c r="B95" s="7" t="s">
        <v>1</v>
      </c>
      <c r="C95" s="8" t="s">
        <v>51</v>
      </c>
      <c r="D95" s="7" t="s">
        <v>23</v>
      </c>
      <c r="E95" s="8">
        <v>359</v>
      </c>
      <c r="F95" s="8">
        <v>12</v>
      </c>
    </row>
    <row r="96" spans="1:8" x14ac:dyDescent="0.35">
      <c r="A96" s="6" t="s">
        <v>40</v>
      </c>
      <c r="B96" s="7" t="s">
        <v>1</v>
      </c>
      <c r="C96" s="8" t="s">
        <v>52</v>
      </c>
      <c r="D96" s="7" t="s">
        <v>25</v>
      </c>
      <c r="E96" s="8">
        <v>866</v>
      </c>
      <c r="F96" s="8">
        <v>59</v>
      </c>
    </row>
    <row r="97" spans="1:8" x14ac:dyDescent="0.35">
      <c r="A97" s="6" t="s">
        <v>40</v>
      </c>
      <c r="B97" s="7" t="s">
        <v>1</v>
      </c>
      <c r="C97" s="8" t="s">
        <v>53</v>
      </c>
      <c r="D97" s="7" t="s">
        <v>27</v>
      </c>
      <c r="E97" s="8">
        <v>300</v>
      </c>
      <c r="F97" s="8">
        <v>30</v>
      </c>
    </row>
    <row r="98" spans="1:8" x14ac:dyDescent="0.35">
      <c r="A98" s="6" t="s">
        <v>40</v>
      </c>
      <c r="B98" s="7" t="s">
        <v>1</v>
      </c>
      <c r="C98" s="8" t="s">
        <v>54</v>
      </c>
      <c r="D98" s="7" t="s">
        <v>29</v>
      </c>
      <c r="E98" s="8">
        <v>220</v>
      </c>
      <c r="F98" s="8">
        <v>31</v>
      </c>
    </row>
    <row r="99" spans="1:8" x14ac:dyDescent="0.35">
      <c r="A99" s="6" t="s">
        <v>40</v>
      </c>
      <c r="B99" s="7" t="s">
        <v>1</v>
      </c>
      <c r="C99" s="8" t="s">
        <v>55</v>
      </c>
      <c r="D99" s="7" t="s">
        <v>31</v>
      </c>
      <c r="E99" s="8">
        <v>235</v>
      </c>
      <c r="F99" s="8">
        <v>6</v>
      </c>
    </row>
    <row r="100" spans="1:8" x14ac:dyDescent="0.35">
      <c r="A100" s="6" t="s">
        <v>40</v>
      </c>
      <c r="B100" s="7" t="s">
        <v>1</v>
      </c>
      <c r="C100" s="8" t="s">
        <v>56</v>
      </c>
      <c r="D100" s="7" t="s">
        <v>33</v>
      </c>
      <c r="E100" s="10">
        <v>1530</v>
      </c>
      <c r="F100" s="8">
        <v>0</v>
      </c>
    </row>
    <row r="101" spans="1:8" x14ac:dyDescent="0.35">
      <c r="A101" s="6" t="s">
        <v>40</v>
      </c>
      <c r="B101" s="7" t="s">
        <v>1</v>
      </c>
      <c r="C101" s="8" t="s">
        <v>57</v>
      </c>
      <c r="D101" s="7" t="s">
        <v>35</v>
      </c>
      <c r="E101" s="8">
        <v>75</v>
      </c>
      <c r="F101" s="8">
        <v>0</v>
      </c>
    </row>
    <row r="102" spans="1:8" x14ac:dyDescent="0.35">
      <c r="A102" s="6" t="s">
        <v>40</v>
      </c>
      <c r="B102" s="7" t="s">
        <v>1</v>
      </c>
      <c r="C102" s="8" t="s">
        <v>58</v>
      </c>
      <c r="D102" s="7" t="s">
        <v>37</v>
      </c>
      <c r="E102" s="8">
        <v>118</v>
      </c>
      <c r="F102" s="8">
        <v>0</v>
      </c>
    </row>
    <row r="103" spans="1:8" x14ac:dyDescent="0.35">
      <c r="A103" s="6" t="s">
        <v>40</v>
      </c>
      <c r="B103" s="7" t="s">
        <v>1</v>
      </c>
      <c r="C103" s="8" t="s">
        <v>59</v>
      </c>
      <c r="D103" s="7" t="s">
        <v>39</v>
      </c>
      <c r="E103" s="8">
        <v>203</v>
      </c>
      <c r="F103" s="8">
        <v>0</v>
      </c>
    </row>
    <row r="104" spans="1:8" x14ac:dyDescent="0.35">
      <c r="E104">
        <f>SUM(E85:E103)</f>
        <v>6750</v>
      </c>
      <c r="F104">
        <f>SUM(F85:F103)</f>
        <v>480</v>
      </c>
      <c r="G104" s="11">
        <f>SUM(E104:F104)</f>
        <v>7230</v>
      </c>
      <c r="H104" s="20"/>
    </row>
  </sheetData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C2B9C-055F-4755-A6F7-3515DEEA47A1}">
  <dimension ref="A2:H108"/>
  <sheetViews>
    <sheetView topLeftCell="A98" workbookViewId="0">
      <selection activeCell="H108" sqref="H108"/>
    </sheetView>
  </sheetViews>
  <sheetFormatPr defaultRowHeight="14.5" x14ac:dyDescent="0.35"/>
  <cols>
    <col min="4" max="4" width="64.81640625" customWidth="1"/>
  </cols>
  <sheetData>
    <row r="2" spans="1:7" ht="43.5" x14ac:dyDescent="0.35">
      <c r="A2" s="32" t="s">
        <v>210</v>
      </c>
      <c r="B2" s="18">
        <v>44805</v>
      </c>
    </row>
    <row r="3" spans="1:7" ht="72.5" x14ac:dyDescent="0.35">
      <c r="A3" s="29" t="s">
        <v>203</v>
      </c>
      <c r="B3" s="11" t="s">
        <v>204</v>
      </c>
      <c r="C3" s="29" t="s">
        <v>205</v>
      </c>
      <c r="D3" s="11" t="s">
        <v>206</v>
      </c>
      <c r="E3" s="30" t="s">
        <v>207</v>
      </c>
      <c r="F3" s="30" t="s">
        <v>208</v>
      </c>
      <c r="G3" s="31" t="s">
        <v>209</v>
      </c>
    </row>
    <row r="4" spans="1:7" x14ac:dyDescent="0.35">
      <c r="A4" s="14" t="s">
        <v>40</v>
      </c>
      <c r="B4" s="15" t="s">
        <v>141</v>
      </c>
      <c r="C4" s="16" t="s">
        <v>144</v>
      </c>
      <c r="D4" s="15" t="s">
        <v>145</v>
      </c>
      <c r="E4" s="16">
        <v>26</v>
      </c>
      <c r="F4" s="16">
        <v>399</v>
      </c>
      <c r="G4">
        <f>SUM(E4:F4)</f>
        <v>425</v>
      </c>
    </row>
    <row r="5" spans="1:7" x14ac:dyDescent="0.35">
      <c r="A5" s="6" t="s">
        <v>40</v>
      </c>
      <c r="B5" s="7" t="s">
        <v>141</v>
      </c>
      <c r="C5" s="8" t="s">
        <v>41</v>
      </c>
      <c r="D5" s="7" t="s">
        <v>146</v>
      </c>
      <c r="E5" s="8">
        <v>49</v>
      </c>
      <c r="F5" s="8">
        <v>8</v>
      </c>
    </row>
    <row r="6" spans="1:7" x14ac:dyDescent="0.35">
      <c r="A6" s="6" t="s">
        <v>40</v>
      </c>
      <c r="B6" s="7" t="s">
        <v>141</v>
      </c>
      <c r="C6" s="8" t="s">
        <v>147</v>
      </c>
      <c r="D6" s="7" t="s">
        <v>148</v>
      </c>
      <c r="E6" s="8">
        <v>157</v>
      </c>
      <c r="F6" s="8">
        <v>0</v>
      </c>
    </row>
    <row r="7" spans="1:7" x14ac:dyDescent="0.35">
      <c r="A7" s="6" t="s">
        <v>40</v>
      </c>
      <c r="B7" s="7" t="s">
        <v>141</v>
      </c>
      <c r="C7" s="8" t="s">
        <v>42</v>
      </c>
      <c r="D7" s="7" t="s">
        <v>149</v>
      </c>
      <c r="E7" s="8">
        <v>104</v>
      </c>
      <c r="F7" s="8">
        <v>0</v>
      </c>
    </row>
    <row r="8" spans="1:7" x14ac:dyDescent="0.35">
      <c r="A8" s="6" t="s">
        <v>40</v>
      </c>
      <c r="B8" s="7" t="s">
        <v>141</v>
      </c>
      <c r="C8" s="8" t="s">
        <v>43</v>
      </c>
      <c r="D8" s="7" t="s">
        <v>150</v>
      </c>
      <c r="E8" s="8">
        <v>178</v>
      </c>
      <c r="F8" s="8">
        <v>179</v>
      </c>
    </row>
    <row r="9" spans="1:7" x14ac:dyDescent="0.35">
      <c r="A9" s="6" t="s">
        <v>40</v>
      </c>
      <c r="B9" s="7" t="s">
        <v>141</v>
      </c>
      <c r="C9" s="8" t="s">
        <v>44</v>
      </c>
      <c r="D9" s="7" t="s">
        <v>151</v>
      </c>
      <c r="E9" s="8">
        <v>797</v>
      </c>
      <c r="F9" s="8">
        <v>0</v>
      </c>
    </row>
    <row r="10" spans="1:7" x14ac:dyDescent="0.35">
      <c r="A10" s="6" t="s">
        <v>40</v>
      </c>
      <c r="B10" s="7" t="s">
        <v>141</v>
      </c>
      <c r="C10" s="8" t="s">
        <v>45</v>
      </c>
      <c r="D10" s="7" t="s">
        <v>152</v>
      </c>
      <c r="E10" s="8">
        <v>150</v>
      </c>
      <c r="F10" s="8">
        <v>0</v>
      </c>
    </row>
    <row r="11" spans="1:7" x14ac:dyDescent="0.35">
      <c r="A11" s="6" t="s">
        <v>40</v>
      </c>
      <c r="B11" s="7" t="s">
        <v>141</v>
      </c>
      <c r="C11" s="8" t="s">
        <v>46</v>
      </c>
      <c r="D11" s="7" t="s">
        <v>153</v>
      </c>
      <c r="E11" s="8">
        <v>260</v>
      </c>
      <c r="F11" s="8">
        <v>0</v>
      </c>
    </row>
    <row r="12" spans="1:7" x14ac:dyDescent="0.35">
      <c r="A12" s="6" t="s">
        <v>40</v>
      </c>
      <c r="B12" s="7" t="s">
        <v>141</v>
      </c>
      <c r="C12" s="8" t="s">
        <v>47</v>
      </c>
      <c r="D12" s="7" t="s">
        <v>154</v>
      </c>
      <c r="E12" s="8">
        <v>352</v>
      </c>
      <c r="F12" s="8">
        <v>67</v>
      </c>
    </row>
    <row r="13" spans="1:7" x14ac:dyDescent="0.35">
      <c r="A13" s="6" t="s">
        <v>40</v>
      </c>
      <c r="B13" s="7" t="s">
        <v>141</v>
      </c>
      <c r="C13" s="8" t="s">
        <v>48</v>
      </c>
      <c r="D13" s="7" t="s">
        <v>155</v>
      </c>
      <c r="E13" s="8">
        <v>197</v>
      </c>
      <c r="F13" s="8">
        <v>29</v>
      </c>
    </row>
    <row r="14" spans="1:7" x14ac:dyDescent="0.35">
      <c r="A14" s="6" t="s">
        <v>40</v>
      </c>
      <c r="B14" s="7" t="s">
        <v>141</v>
      </c>
      <c r="C14" s="8" t="s">
        <v>49</v>
      </c>
      <c r="D14" s="7" t="s">
        <v>156</v>
      </c>
      <c r="E14" s="8">
        <v>577</v>
      </c>
      <c r="F14" s="8">
        <v>94</v>
      </c>
    </row>
    <row r="15" spans="1:7" x14ac:dyDescent="0.35">
      <c r="A15" s="6" t="s">
        <v>40</v>
      </c>
      <c r="B15" s="7" t="s">
        <v>141</v>
      </c>
      <c r="C15" s="8" t="s">
        <v>50</v>
      </c>
      <c r="D15" s="7" t="s">
        <v>157</v>
      </c>
      <c r="E15" s="8">
        <v>200</v>
      </c>
      <c r="F15" s="8">
        <v>6</v>
      </c>
    </row>
    <row r="16" spans="1:7" x14ac:dyDescent="0.35">
      <c r="A16" s="6" t="s">
        <v>40</v>
      </c>
      <c r="B16" s="7" t="s">
        <v>141</v>
      </c>
      <c r="C16" s="8" t="s">
        <v>51</v>
      </c>
      <c r="D16" s="7" t="s">
        <v>158</v>
      </c>
      <c r="E16" s="8">
        <v>353</v>
      </c>
      <c r="F16" s="8">
        <v>9</v>
      </c>
    </row>
    <row r="17" spans="1:6" x14ac:dyDescent="0.35">
      <c r="A17" s="6" t="s">
        <v>40</v>
      </c>
      <c r="B17" s="7" t="s">
        <v>141</v>
      </c>
      <c r="C17" s="8" t="s">
        <v>52</v>
      </c>
      <c r="D17" s="7" t="s">
        <v>159</v>
      </c>
      <c r="E17" s="10">
        <v>1092</v>
      </c>
      <c r="F17" s="8">
        <v>58</v>
      </c>
    </row>
    <row r="18" spans="1:6" x14ac:dyDescent="0.35">
      <c r="A18" s="6" t="s">
        <v>40</v>
      </c>
      <c r="B18" s="7" t="s">
        <v>141</v>
      </c>
      <c r="C18" s="8" t="s">
        <v>53</v>
      </c>
      <c r="D18" s="7" t="s">
        <v>160</v>
      </c>
      <c r="E18" s="8">
        <v>286</v>
      </c>
      <c r="F18" s="8">
        <v>49</v>
      </c>
    </row>
    <row r="19" spans="1:6" x14ac:dyDescent="0.35">
      <c r="A19" s="6" t="s">
        <v>40</v>
      </c>
      <c r="B19" s="7" t="s">
        <v>141</v>
      </c>
      <c r="C19" s="8" t="s">
        <v>54</v>
      </c>
      <c r="D19" s="7" t="s">
        <v>161</v>
      </c>
      <c r="E19" s="8">
        <v>176</v>
      </c>
      <c r="F19" s="8">
        <v>37</v>
      </c>
    </row>
    <row r="20" spans="1:6" x14ac:dyDescent="0.35">
      <c r="A20" s="6" t="s">
        <v>40</v>
      </c>
      <c r="B20" s="7" t="s">
        <v>141</v>
      </c>
      <c r="C20" s="8" t="s">
        <v>55</v>
      </c>
      <c r="D20" s="7" t="s">
        <v>162</v>
      </c>
      <c r="E20" s="8">
        <v>267</v>
      </c>
      <c r="F20" s="8">
        <v>59</v>
      </c>
    </row>
    <row r="21" spans="1:6" x14ac:dyDescent="0.35">
      <c r="A21" s="6" t="s">
        <v>40</v>
      </c>
      <c r="B21" s="7" t="s">
        <v>141</v>
      </c>
      <c r="C21" s="8" t="s">
        <v>56</v>
      </c>
      <c r="D21" s="7" t="s">
        <v>163</v>
      </c>
      <c r="E21" s="10">
        <v>1173</v>
      </c>
      <c r="F21" s="8">
        <v>0</v>
      </c>
    </row>
    <row r="22" spans="1:6" x14ac:dyDescent="0.35">
      <c r="A22" s="6" t="s">
        <v>40</v>
      </c>
      <c r="B22" s="7" t="s">
        <v>141</v>
      </c>
      <c r="C22" s="8" t="s">
        <v>57</v>
      </c>
      <c r="D22" s="7" t="s">
        <v>194</v>
      </c>
      <c r="E22" s="8">
        <v>56</v>
      </c>
      <c r="F22" s="8">
        <v>0</v>
      </c>
    </row>
    <row r="23" spans="1:6" x14ac:dyDescent="0.35">
      <c r="A23" s="6" t="s">
        <v>40</v>
      </c>
      <c r="B23" s="7" t="s">
        <v>141</v>
      </c>
      <c r="C23" s="8" t="s">
        <v>164</v>
      </c>
      <c r="D23" s="7" t="s">
        <v>165</v>
      </c>
      <c r="E23" s="8">
        <v>119</v>
      </c>
      <c r="F23" s="8">
        <v>0</v>
      </c>
    </row>
    <row r="24" spans="1:6" x14ac:dyDescent="0.35">
      <c r="A24" s="6" t="s">
        <v>40</v>
      </c>
      <c r="B24" s="7" t="s">
        <v>141</v>
      </c>
      <c r="C24" s="8" t="s">
        <v>114</v>
      </c>
      <c r="D24" s="7" t="s">
        <v>166</v>
      </c>
      <c r="E24" s="10">
        <v>17457</v>
      </c>
      <c r="F24" s="10">
        <v>13062</v>
      </c>
    </row>
    <row r="25" spans="1:6" x14ac:dyDescent="0.35">
      <c r="A25" s="6" t="s">
        <v>40</v>
      </c>
      <c r="B25" s="7" t="s">
        <v>141</v>
      </c>
      <c r="C25" s="8" t="s">
        <v>115</v>
      </c>
      <c r="D25" s="7" t="s">
        <v>167</v>
      </c>
      <c r="E25" s="10">
        <v>14642</v>
      </c>
      <c r="F25" s="10">
        <v>12216</v>
      </c>
    </row>
    <row r="26" spans="1:6" x14ac:dyDescent="0.35">
      <c r="A26" s="6" t="s">
        <v>40</v>
      </c>
      <c r="B26" s="7" t="s">
        <v>141</v>
      </c>
      <c r="C26" s="8" t="s">
        <v>116</v>
      </c>
      <c r="D26" s="7" t="s">
        <v>168</v>
      </c>
      <c r="E26" s="10">
        <v>12648</v>
      </c>
      <c r="F26" s="10">
        <v>13359</v>
      </c>
    </row>
    <row r="27" spans="1:6" x14ac:dyDescent="0.35">
      <c r="A27" s="6" t="s">
        <v>40</v>
      </c>
      <c r="B27" s="7" t="s">
        <v>141</v>
      </c>
      <c r="C27" s="8" t="s">
        <v>117</v>
      </c>
      <c r="D27" s="7" t="s">
        <v>169</v>
      </c>
      <c r="E27" s="8">
        <v>973</v>
      </c>
      <c r="F27" s="10">
        <v>1210</v>
      </c>
    </row>
    <row r="28" spans="1:6" x14ac:dyDescent="0.35">
      <c r="A28" s="6" t="s">
        <v>40</v>
      </c>
      <c r="B28" s="7" t="s">
        <v>141</v>
      </c>
      <c r="C28" s="8" t="s">
        <v>118</v>
      </c>
      <c r="D28" s="7" t="s">
        <v>170</v>
      </c>
      <c r="E28" s="10">
        <v>4651</v>
      </c>
      <c r="F28" s="10">
        <v>2915</v>
      </c>
    </row>
    <row r="29" spans="1:6" x14ac:dyDescent="0.35">
      <c r="A29" s="6" t="s">
        <v>40</v>
      </c>
      <c r="B29" s="7" t="s">
        <v>141</v>
      </c>
      <c r="C29" s="8" t="s">
        <v>119</v>
      </c>
      <c r="D29" s="7" t="s">
        <v>171</v>
      </c>
      <c r="E29" s="10">
        <v>3135</v>
      </c>
      <c r="F29" s="10">
        <v>2925</v>
      </c>
    </row>
    <row r="30" spans="1:6" x14ac:dyDescent="0.35">
      <c r="A30" s="6" t="s">
        <v>40</v>
      </c>
      <c r="B30" s="7" t="s">
        <v>141</v>
      </c>
      <c r="C30" s="8" t="s">
        <v>120</v>
      </c>
      <c r="D30" s="7" t="s">
        <v>172</v>
      </c>
      <c r="E30" s="8">
        <v>101</v>
      </c>
      <c r="F30" s="8">
        <v>634</v>
      </c>
    </row>
    <row r="31" spans="1:6" x14ac:dyDescent="0.35">
      <c r="A31" s="6" t="s">
        <v>40</v>
      </c>
      <c r="B31" s="7" t="s">
        <v>141</v>
      </c>
      <c r="C31" s="8" t="s">
        <v>121</v>
      </c>
      <c r="D31" s="7" t="s">
        <v>173</v>
      </c>
      <c r="E31" s="10">
        <v>5371</v>
      </c>
      <c r="F31" s="10">
        <v>5296</v>
      </c>
    </row>
    <row r="32" spans="1:6" x14ac:dyDescent="0.35">
      <c r="A32" s="6" t="s">
        <v>40</v>
      </c>
      <c r="B32" s="7" t="s">
        <v>141</v>
      </c>
      <c r="C32" s="8" t="s">
        <v>122</v>
      </c>
      <c r="D32" s="7" t="s">
        <v>174</v>
      </c>
      <c r="E32" s="10">
        <v>9124</v>
      </c>
      <c r="F32" s="10">
        <v>6900</v>
      </c>
    </row>
    <row r="33" spans="1:6" x14ac:dyDescent="0.35">
      <c r="A33" s="6" t="s">
        <v>40</v>
      </c>
      <c r="B33" s="7" t="s">
        <v>141</v>
      </c>
      <c r="C33" s="8" t="s">
        <v>123</v>
      </c>
      <c r="D33" s="7" t="s">
        <v>196</v>
      </c>
      <c r="E33" s="10">
        <v>9551</v>
      </c>
      <c r="F33" s="10">
        <v>13251</v>
      </c>
    </row>
    <row r="34" spans="1:6" x14ac:dyDescent="0.35">
      <c r="A34" s="6" t="s">
        <v>40</v>
      </c>
      <c r="B34" s="7" t="s">
        <v>141</v>
      </c>
      <c r="C34" s="8" t="s">
        <v>124</v>
      </c>
      <c r="D34" s="7" t="s">
        <v>175</v>
      </c>
      <c r="E34" s="10">
        <v>10097</v>
      </c>
      <c r="F34" s="10">
        <v>8095</v>
      </c>
    </row>
    <row r="35" spans="1:6" x14ac:dyDescent="0.35">
      <c r="A35" s="6" t="s">
        <v>40</v>
      </c>
      <c r="B35" s="7" t="s">
        <v>141</v>
      </c>
      <c r="C35" s="8" t="s">
        <v>125</v>
      </c>
      <c r="D35" s="7" t="s">
        <v>176</v>
      </c>
      <c r="E35" s="10">
        <v>7235</v>
      </c>
      <c r="F35" s="10">
        <v>5419</v>
      </c>
    </row>
    <row r="36" spans="1:6" x14ac:dyDescent="0.35">
      <c r="A36" s="6" t="s">
        <v>40</v>
      </c>
      <c r="B36" s="7" t="s">
        <v>141</v>
      </c>
      <c r="C36" s="8" t="s">
        <v>126</v>
      </c>
      <c r="D36" s="7" t="s">
        <v>177</v>
      </c>
      <c r="E36" s="10">
        <v>9679</v>
      </c>
      <c r="F36" s="10">
        <v>8851</v>
      </c>
    </row>
    <row r="37" spans="1:6" x14ac:dyDescent="0.35">
      <c r="A37" s="6" t="s">
        <v>40</v>
      </c>
      <c r="B37" s="7" t="s">
        <v>141</v>
      </c>
      <c r="C37" s="8" t="s">
        <v>127</v>
      </c>
      <c r="D37" s="7" t="s">
        <v>197</v>
      </c>
      <c r="E37" s="10">
        <v>17555</v>
      </c>
      <c r="F37" s="10">
        <v>9176</v>
      </c>
    </row>
    <row r="38" spans="1:6" x14ac:dyDescent="0.35">
      <c r="A38" s="6" t="s">
        <v>40</v>
      </c>
      <c r="B38" s="7" t="s">
        <v>141</v>
      </c>
      <c r="C38" s="8" t="s">
        <v>128</v>
      </c>
      <c r="D38" s="7" t="s">
        <v>198</v>
      </c>
      <c r="E38" s="10">
        <v>4713</v>
      </c>
      <c r="F38" s="10">
        <v>2754</v>
      </c>
    </row>
    <row r="39" spans="1:6" x14ac:dyDescent="0.35">
      <c r="A39" s="6" t="s">
        <v>40</v>
      </c>
      <c r="B39" s="7" t="s">
        <v>141</v>
      </c>
      <c r="C39" s="8" t="s">
        <v>129</v>
      </c>
      <c r="D39" s="7" t="s">
        <v>178</v>
      </c>
      <c r="E39" s="8">
        <v>557</v>
      </c>
      <c r="F39" s="10">
        <v>2147</v>
      </c>
    </row>
    <row r="40" spans="1:6" x14ac:dyDescent="0.35">
      <c r="A40" s="6" t="s">
        <v>40</v>
      </c>
      <c r="B40" s="7" t="s">
        <v>141</v>
      </c>
      <c r="C40" s="8" t="s">
        <v>130</v>
      </c>
      <c r="D40" s="7" t="s">
        <v>179</v>
      </c>
      <c r="E40" s="10">
        <v>4572</v>
      </c>
      <c r="F40" s="10">
        <v>2944</v>
      </c>
    </row>
    <row r="41" spans="1:6" x14ac:dyDescent="0.35">
      <c r="A41" s="6" t="s">
        <v>40</v>
      </c>
      <c r="B41" s="7" t="s">
        <v>141</v>
      </c>
      <c r="C41" s="8" t="s">
        <v>180</v>
      </c>
      <c r="D41" s="7" t="s">
        <v>181</v>
      </c>
      <c r="E41" s="8">
        <v>59</v>
      </c>
      <c r="F41" s="8">
        <v>327</v>
      </c>
    </row>
    <row r="42" spans="1:6" x14ac:dyDescent="0.35">
      <c r="A42" s="6" t="s">
        <v>40</v>
      </c>
      <c r="B42" s="7" t="s">
        <v>141</v>
      </c>
      <c r="C42" s="8" t="s">
        <v>131</v>
      </c>
      <c r="D42" s="7" t="s">
        <v>182</v>
      </c>
      <c r="E42" s="8">
        <v>994</v>
      </c>
      <c r="F42" s="10">
        <v>1023</v>
      </c>
    </row>
    <row r="43" spans="1:6" x14ac:dyDescent="0.35">
      <c r="A43" s="6" t="s">
        <v>40</v>
      </c>
      <c r="B43" s="7" t="s">
        <v>141</v>
      </c>
      <c r="C43" s="8" t="s">
        <v>132</v>
      </c>
      <c r="D43" s="7" t="s">
        <v>183</v>
      </c>
      <c r="E43" s="10">
        <v>7492</v>
      </c>
      <c r="F43" s="10">
        <v>8437</v>
      </c>
    </row>
    <row r="44" spans="1:6" x14ac:dyDescent="0.35">
      <c r="A44" s="6" t="s">
        <v>40</v>
      </c>
      <c r="B44" s="7" t="s">
        <v>141</v>
      </c>
      <c r="C44" s="8" t="s">
        <v>133</v>
      </c>
      <c r="D44" s="7" t="s">
        <v>184</v>
      </c>
      <c r="E44" s="10">
        <v>6956</v>
      </c>
      <c r="F44" s="10">
        <v>3713</v>
      </c>
    </row>
    <row r="45" spans="1:6" x14ac:dyDescent="0.35">
      <c r="A45" s="6" t="s">
        <v>40</v>
      </c>
      <c r="B45" s="7" t="s">
        <v>141</v>
      </c>
      <c r="C45" s="8" t="s">
        <v>134</v>
      </c>
      <c r="D45" s="7" t="s">
        <v>185</v>
      </c>
      <c r="E45" s="10">
        <v>1583</v>
      </c>
      <c r="F45" s="10">
        <v>2123</v>
      </c>
    </row>
    <row r="46" spans="1:6" x14ac:dyDescent="0.35">
      <c r="A46" s="6" t="s">
        <v>40</v>
      </c>
      <c r="B46" s="7" t="s">
        <v>141</v>
      </c>
      <c r="C46" s="8" t="s">
        <v>135</v>
      </c>
      <c r="D46" s="7" t="s">
        <v>186</v>
      </c>
      <c r="E46" s="10">
        <v>9810</v>
      </c>
      <c r="F46" s="10">
        <v>13733</v>
      </c>
    </row>
    <row r="47" spans="1:6" x14ac:dyDescent="0.35">
      <c r="A47" s="6" t="s">
        <v>40</v>
      </c>
      <c r="B47" s="7" t="s">
        <v>141</v>
      </c>
      <c r="C47" s="8" t="s">
        <v>137</v>
      </c>
      <c r="D47" s="7" t="s">
        <v>187</v>
      </c>
      <c r="E47" s="8">
        <v>116</v>
      </c>
      <c r="F47" s="8">
        <v>179</v>
      </c>
    </row>
    <row r="48" spans="1:6" x14ac:dyDescent="0.35">
      <c r="A48" s="6" t="s">
        <v>40</v>
      </c>
      <c r="B48" s="7" t="s">
        <v>141</v>
      </c>
      <c r="C48" s="8" t="s">
        <v>138</v>
      </c>
      <c r="D48" s="7" t="s">
        <v>188</v>
      </c>
      <c r="E48" s="10">
        <v>9395</v>
      </c>
      <c r="F48" s="10">
        <v>1421</v>
      </c>
    </row>
    <row r="49" spans="1:7" x14ac:dyDescent="0.35">
      <c r="A49" s="6" t="s">
        <v>40</v>
      </c>
      <c r="B49" s="7" t="s">
        <v>141</v>
      </c>
      <c r="C49" s="8" t="s">
        <v>139</v>
      </c>
      <c r="D49" s="7" t="s">
        <v>189</v>
      </c>
      <c r="E49" s="8">
        <v>949</v>
      </c>
      <c r="F49" s="8">
        <v>310</v>
      </c>
    </row>
    <row r="50" spans="1:7" x14ac:dyDescent="0.35">
      <c r="A50" s="6" t="s">
        <v>40</v>
      </c>
      <c r="B50" s="7" t="s">
        <v>141</v>
      </c>
      <c r="C50" s="8" t="s">
        <v>140</v>
      </c>
      <c r="D50" s="7" t="s">
        <v>190</v>
      </c>
      <c r="E50" s="10">
        <v>12217</v>
      </c>
      <c r="F50" s="10">
        <v>12090</v>
      </c>
    </row>
    <row r="51" spans="1:7" x14ac:dyDescent="0.35">
      <c r="A51" s="6" t="s">
        <v>40</v>
      </c>
      <c r="B51" s="7" t="s">
        <v>141</v>
      </c>
      <c r="C51" s="8" t="s">
        <v>199</v>
      </c>
      <c r="D51" s="7" t="s">
        <v>200</v>
      </c>
      <c r="E51" s="8">
        <v>5</v>
      </c>
      <c r="F51" s="8">
        <v>333</v>
      </c>
      <c r="G51">
        <f>SUM(E51:F51)</f>
        <v>338</v>
      </c>
    </row>
    <row r="52" spans="1:7" x14ac:dyDescent="0.35">
      <c r="E52">
        <f>SUM(E4:E51)</f>
        <v>188206</v>
      </c>
      <c r="F52">
        <f>SUM(F4:F51)</f>
        <v>155837</v>
      </c>
      <c r="G52" s="11">
        <f>SUM(E52:F52)</f>
        <v>344043</v>
      </c>
    </row>
    <row r="53" spans="1:7" x14ac:dyDescent="0.35">
      <c r="G53" s="11"/>
    </row>
    <row r="54" spans="1:7" x14ac:dyDescent="0.35">
      <c r="A54" s="17" t="s">
        <v>195</v>
      </c>
    </row>
    <row r="55" spans="1:7" ht="72.5" x14ac:dyDescent="0.35">
      <c r="A55" s="29" t="s">
        <v>203</v>
      </c>
      <c r="B55" s="11" t="s">
        <v>204</v>
      </c>
      <c r="C55" s="29" t="s">
        <v>205</v>
      </c>
      <c r="D55" s="11" t="s">
        <v>206</v>
      </c>
      <c r="E55" s="30" t="s">
        <v>207</v>
      </c>
      <c r="F55" s="30" t="s">
        <v>208</v>
      </c>
      <c r="G55" s="31" t="s">
        <v>209</v>
      </c>
    </row>
    <row r="56" spans="1:7" x14ac:dyDescent="0.35">
      <c r="A56" s="22" t="s">
        <v>40</v>
      </c>
      <c r="B56" s="23" t="s">
        <v>141</v>
      </c>
      <c r="C56" s="24" t="s">
        <v>114</v>
      </c>
      <c r="D56" s="23" t="s">
        <v>166</v>
      </c>
      <c r="E56" s="25">
        <v>17457</v>
      </c>
      <c r="F56" s="25">
        <v>13062</v>
      </c>
    </row>
    <row r="57" spans="1:7" x14ac:dyDescent="0.35">
      <c r="A57" s="22" t="s">
        <v>40</v>
      </c>
      <c r="B57" s="23" t="s">
        <v>141</v>
      </c>
      <c r="C57" s="24" t="s">
        <v>115</v>
      </c>
      <c r="D57" s="23" t="s">
        <v>167</v>
      </c>
      <c r="E57" s="25">
        <v>14642</v>
      </c>
      <c r="F57" s="25">
        <v>12216</v>
      </c>
    </row>
    <row r="58" spans="1:7" x14ac:dyDescent="0.35">
      <c r="A58" s="22" t="s">
        <v>40</v>
      </c>
      <c r="B58" s="23" t="s">
        <v>141</v>
      </c>
      <c r="C58" s="24" t="s">
        <v>116</v>
      </c>
      <c r="D58" s="23" t="s">
        <v>168</v>
      </c>
      <c r="E58" s="25">
        <v>12648</v>
      </c>
      <c r="F58" s="25">
        <v>13359</v>
      </c>
    </row>
    <row r="59" spans="1:7" x14ac:dyDescent="0.35">
      <c r="A59" s="22" t="s">
        <v>40</v>
      </c>
      <c r="B59" s="23" t="s">
        <v>141</v>
      </c>
      <c r="C59" s="24" t="s">
        <v>117</v>
      </c>
      <c r="D59" s="23" t="s">
        <v>169</v>
      </c>
      <c r="E59" s="24">
        <v>973</v>
      </c>
      <c r="F59" s="25">
        <v>1210</v>
      </c>
    </row>
    <row r="60" spans="1:7" x14ac:dyDescent="0.35">
      <c r="A60" s="22" t="s">
        <v>40</v>
      </c>
      <c r="B60" s="23" t="s">
        <v>141</v>
      </c>
      <c r="C60" s="24" t="s">
        <v>118</v>
      </c>
      <c r="D60" s="23" t="s">
        <v>170</v>
      </c>
      <c r="E60" s="25">
        <v>4651</v>
      </c>
      <c r="F60" s="25">
        <v>2915</v>
      </c>
    </row>
    <row r="61" spans="1:7" x14ac:dyDescent="0.35">
      <c r="A61" s="22" t="s">
        <v>40</v>
      </c>
      <c r="B61" s="23" t="s">
        <v>141</v>
      </c>
      <c r="C61" s="24" t="s">
        <v>119</v>
      </c>
      <c r="D61" s="23" t="s">
        <v>171</v>
      </c>
      <c r="E61" s="25">
        <v>3135</v>
      </c>
      <c r="F61" s="25">
        <v>2925</v>
      </c>
    </row>
    <row r="62" spans="1:7" x14ac:dyDescent="0.35">
      <c r="A62" s="22" t="s">
        <v>40</v>
      </c>
      <c r="B62" s="23" t="s">
        <v>141</v>
      </c>
      <c r="C62" s="24" t="s">
        <v>120</v>
      </c>
      <c r="D62" s="23" t="s">
        <v>172</v>
      </c>
      <c r="E62" s="24">
        <v>101</v>
      </c>
      <c r="F62" s="24">
        <v>634</v>
      </c>
    </row>
    <row r="63" spans="1:7" x14ac:dyDescent="0.35">
      <c r="A63" s="22" t="s">
        <v>40</v>
      </c>
      <c r="B63" s="23" t="s">
        <v>141</v>
      </c>
      <c r="C63" s="24" t="s">
        <v>121</v>
      </c>
      <c r="D63" s="23" t="s">
        <v>173</v>
      </c>
      <c r="E63" s="25">
        <v>5371</v>
      </c>
      <c r="F63" s="25">
        <v>5296</v>
      </c>
    </row>
    <row r="64" spans="1:7" x14ac:dyDescent="0.35">
      <c r="A64" s="22" t="s">
        <v>40</v>
      </c>
      <c r="B64" s="23" t="s">
        <v>141</v>
      </c>
      <c r="C64" s="24" t="s">
        <v>122</v>
      </c>
      <c r="D64" s="23" t="s">
        <v>174</v>
      </c>
      <c r="E64" s="25">
        <v>9124</v>
      </c>
      <c r="F64" s="25">
        <v>6900</v>
      </c>
    </row>
    <row r="65" spans="1:6" x14ac:dyDescent="0.35">
      <c r="A65" s="22" t="s">
        <v>40</v>
      </c>
      <c r="B65" s="23" t="s">
        <v>141</v>
      </c>
      <c r="C65" s="24" t="s">
        <v>123</v>
      </c>
      <c r="D65" s="23" t="s">
        <v>196</v>
      </c>
      <c r="E65" s="25">
        <v>9551</v>
      </c>
      <c r="F65" s="25">
        <v>13251</v>
      </c>
    </row>
    <row r="66" spans="1:6" x14ac:dyDescent="0.35">
      <c r="A66" s="22" t="s">
        <v>40</v>
      </c>
      <c r="B66" s="23" t="s">
        <v>141</v>
      </c>
      <c r="C66" s="24" t="s">
        <v>124</v>
      </c>
      <c r="D66" s="23" t="s">
        <v>175</v>
      </c>
      <c r="E66" s="25">
        <v>10097</v>
      </c>
      <c r="F66" s="25">
        <v>8095</v>
      </c>
    </row>
    <row r="67" spans="1:6" x14ac:dyDescent="0.35">
      <c r="A67" s="22" t="s">
        <v>40</v>
      </c>
      <c r="B67" s="23" t="s">
        <v>141</v>
      </c>
      <c r="C67" s="24" t="s">
        <v>125</v>
      </c>
      <c r="D67" s="23" t="s">
        <v>176</v>
      </c>
      <c r="E67" s="25">
        <v>7235</v>
      </c>
      <c r="F67" s="25">
        <v>5419</v>
      </c>
    </row>
    <row r="68" spans="1:6" x14ac:dyDescent="0.35">
      <c r="A68" s="22" t="s">
        <v>40</v>
      </c>
      <c r="B68" s="23" t="s">
        <v>141</v>
      </c>
      <c r="C68" s="24" t="s">
        <v>126</v>
      </c>
      <c r="D68" s="23" t="s">
        <v>177</v>
      </c>
      <c r="E68" s="25">
        <v>9679</v>
      </c>
      <c r="F68" s="25">
        <v>8851</v>
      </c>
    </row>
    <row r="69" spans="1:6" x14ac:dyDescent="0.35">
      <c r="A69" s="22" t="s">
        <v>40</v>
      </c>
      <c r="B69" s="23" t="s">
        <v>141</v>
      </c>
      <c r="C69" s="24" t="s">
        <v>127</v>
      </c>
      <c r="D69" s="23" t="s">
        <v>197</v>
      </c>
      <c r="E69" s="25">
        <v>17555</v>
      </c>
      <c r="F69" s="25">
        <v>9176</v>
      </c>
    </row>
    <row r="70" spans="1:6" x14ac:dyDescent="0.35">
      <c r="A70" s="22" t="s">
        <v>40</v>
      </c>
      <c r="B70" s="23" t="s">
        <v>141</v>
      </c>
      <c r="C70" s="24" t="s">
        <v>128</v>
      </c>
      <c r="D70" s="23" t="s">
        <v>198</v>
      </c>
      <c r="E70" s="25">
        <v>4713</v>
      </c>
      <c r="F70" s="25">
        <v>2754</v>
      </c>
    </row>
    <row r="71" spans="1:6" x14ac:dyDescent="0.35">
      <c r="A71" s="22" t="s">
        <v>40</v>
      </c>
      <c r="B71" s="23" t="s">
        <v>141</v>
      </c>
      <c r="C71" s="24" t="s">
        <v>129</v>
      </c>
      <c r="D71" s="23" t="s">
        <v>178</v>
      </c>
      <c r="E71" s="24">
        <v>557</v>
      </c>
      <c r="F71" s="25">
        <v>2147</v>
      </c>
    </row>
    <row r="72" spans="1:6" x14ac:dyDescent="0.35">
      <c r="A72" s="22" t="s">
        <v>40</v>
      </c>
      <c r="B72" s="23" t="s">
        <v>141</v>
      </c>
      <c r="C72" s="24" t="s">
        <v>130</v>
      </c>
      <c r="D72" s="23" t="s">
        <v>179</v>
      </c>
      <c r="E72" s="25">
        <v>4572</v>
      </c>
      <c r="F72" s="25">
        <v>2944</v>
      </c>
    </row>
    <row r="73" spans="1:6" x14ac:dyDescent="0.35">
      <c r="A73" s="22" t="s">
        <v>40</v>
      </c>
      <c r="B73" s="23" t="s">
        <v>141</v>
      </c>
      <c r="C73" s="24" t="s">
        <v>180</v>
      </c>
      <c r="D73" s="23" t="s">
        <v>181</v>
      </c>
      <c r="E73" s="24">
        <v>59</v>
      </c>
      <c r="F73" s="24">
        <v>327</v>
      </c>
    </row>
    <row r="74" spans="1:6" x14ac:dyDescent="0.35">
      <c r="A74" s="22" t="s">
        <v>40</v>
      </c>
      <c r="B74" s="23" t="s">
        <v>141</v>
      </c>
      <c r="C74" s="24" t="s">
        <v>131</v>
      </c>
      <c r="D74" s="23" t="s">
        <v>182</v>
      </c>
      <c r="E74" s="24">
        <v>994</v>
      </c>
      <c r="F74" s="25">
        <v>1023</v>
      </c>
    </row>
    <row r="75" spans="1:6" x14ac:dyDescent="0.35">
      <c r="A75" s="22" t="s">
        <v>40</v>
      </c>
      <c r="B75" s="23" t="s">
        <v>141</v>
      </c>
      <c r="C75" s="24" t="s">
        <v>132</v>
      </c>
      <c r="D75" s="23" t="s">
        <v>183</v>
      </c>
      <c r="E75" s="25">
        <v>7492</v>
      </c>
      <c r="F75" s="25">
        <v>8437</v>
      </c>
    </row>
    <row r="76" spans="1:6" x14ac:dyDescent="0.35">
      <c r="A76" s="22" t="s">
        <v>40</v>
      </c>
      <c r="B76" s="23" t="s">
        <v>141</v>
      </c>
      <c r="C76" s="24" t="s">
        <v>133</v>
      </c>
      <c r="D76" s="23" t="s">
        <v>184</v>
      </c>
      <c r="E76" s="25">
        <v>6956</v>
      </c>
      <c r="F76" s="25">
        <v>3713</v>
      </c>
    </row>
    <row r="77" spans="1:6" x14ac:dyDescent="0.35">
      <c r="A77" s="22" t="s">
        <v>40</v>
      </c>
      <c r="B77" s="23" t="s">
        <v>141</v>
      </c>
      <c r="C77" s="24" t="s">
        <v>134</v>
      </c>
      <c r="D77" s="23" t="s">
        <v>185</v>
      </c>
      <c r="E77" s="25">
        <v>1583</v>
      </c>
      <c r="F77" s="25">
        <v>2123</v>
      </c>
    </row>
    <row r="78" spans="1:6" x14ac:dyDescent="0.35">
      <c r="A78" s="22" t="s">
        <v>40</v>
      </c>
      <c r="B78" s="23" t="s">
        <v>141</v>
      </c>
      <c r="C78" s="24" t="s">
        <v>135</v>
      </c>
      <c r="D78" s="23" t="s">
        <v>186</v>
      </c>
      <c r="E78" s="25">
        <v>9810</v>
      </c>
      <c r="F78" s="25">
        <v>13733</v>
      </c>
    </row>
    <row r="79" spans="1:6" x14ac:dyDescent="0.35">
      <c r="A79" s="22" t="s">
        <v>40</v>
      </c>
      <c r="B79" s="23" t="s">
        <v>141</v>
      </c>
      <c r="C79" s="24" t="s">
        <v>137</v>
      </c>
      <c r="D79" s="23" t="s">
        <v>187</v>
      </c>
      <c r="E79" s="24">
        <v>116</v>
      </c>
      <c r="F79" s="24">
        <v>179</v>
      </c>
    </row>
    <row r="80" spans="1:6" x14ac:dyDescent="0.35">
      <c r="A80" s="22" t="s">
        <v>40</v>
      </c>
      <c r="B80" s="23" t="s">
        <v>141</v>
      </c>
      <c r="C80" s="24" t="s">
        <v>138</v>
      </c>
      <c r="D80" s="23" t="s">
        <v>188</v>
      </c>
      <c r="E80" s="25">
        <v>9395</v>
      </c>
      <c r="F80" s="25">
        <v>1421</v>
      </c>
    </row>
    <row r="81" spans="1:8" x14ac:dyDescent="0.35">
      <c r="A81" s="22" t="s">
        <v>40</v>
      </c>
      <c r="B81" s="23" t="s">
        <v>141</v>
      </c>
      <c r="C81" s="24" t="s">
        <v>139</v>
      </c>
      <c r="D81" s="23" t="s">
        <v>189</v>
      </c>
      <c r="E81" s="24">
        <v>949</v>
      </c>
      <c r="F81" s="24">
        <v>310</v>
      </c>
    </row>
    <row r="82" spans="1:8" x14ac:dyDescent="0.35">
      <c r="A82" s="22" t="s">
        <v>40</v>
      </c>
      <c r="B82" s="23" t="s">
        <v>141</v>
      </c>
      <c r="C82" s="24" t="s">
        <v>140</v>
      </c>
      <c r="D82" s="23" t="s">
        <v>190</v>
      </c>
      <c r="E82" s="25">
        <v>12217</v>
      </c>
      <c r="F82" s="25">
        <v>12090</v>
      </c>
    </row>
    <row r="83" spans="1:8" x14ac:dyDescent="0.35">
      <c r="E83" s="12">
        <f>SUM(E56:E82)</f>
        <v>181632</v>
      </c>
      <c r="F83" s="12">
        <f>SUM(F56:F82)</f>
        <v>154510</v>
      </c>
      <c r="G83" s="5">
        <f>SUM(E83:F83)</f>
        <v>336142</v>
      </c>
      <c r="H83" s="20"/>
    </row>
    <row r="84" spans="1:8" x14ac:dyDescent="0.35">
      <c r="E84" s="12"/>
      <c r="F84" s="12"/>
      <c r="G84" s="5"/>
      <c r="H84" s="20"/>
    </row>
    <row r="85" spans="1:8" x14ac:dyDescent="0.35">
      <c r="A85" s="17" t="s">
        <v>202</v>
      </c>
      <c r="H85" s="20"/>
    </row>
    <row r="86" spans="1:8" ht="72.5" x14ac:dyDescent="0.35">
      <c r="A86" s="29" t="s">
        <v>203</v>
      </c>
      <c r="B86" s="11" t="s">
        <v>204</v>
      </c>
      <c r="C86" s="29" t="s">
        <v>205</v>
      </c>
      <c r="D86" s="11" t="s">
        <v>206</v>
      </c>
      <c r="E86" s="30" t="s">
        <v>207</v>
      </c>
      <c r="F86" s="30" t="s">
        <v>208</v>
      </c>
      <c r="G86" s="31" t="s">
        <v>209</v>
      </c>
    </row>
    <row r="87" spans="1:8" x14ac:dyDescent="0.35">
      <c r="A87" s="22" t="s">
        <v>40</v>
      </c>
      <c r="B87" s="23" t="s">
        <v>141</v>
      </c>
      <c r="C87" s="24" t="s">
        <v>199</v>
      </c>
      <c r="D87" s="23" t="s">
        <v>200</v>
      </c>
      <c r="E87" s="24">
        <v>5</v>
      </c>
      <c r="F87" s="24">
        <v>333</v>
      </c>
    </row>
    <row r="88" spans="1:8" x14ac:dyDescent="0.35">
      <c r="A88" s="26" t="s">
        <v>40</v>
      </c>
      <c r="B88" s="27" t="s">
        <v>141</v>
      </c>
      <c r="C88" s="28" t="s">
        <v>144</v>
      </c>
      <c r="D88" s="27" t="s">
        <v>145</v>
      </c>
      <c r="E88" s="28">
        <v>26</v>
      </c>
      <c r="F88" s="28">
        <v>399</v>
      </c>
    </row>
    <row r="89" spans="1:8" x14ac:dyDescent="0.35">
      <c r="A89" s="22" t="s">
        <v>40</v>
      </c>
      <c r="B89" s="23" t="s">
        <v>141</v>
      </c>
      <c r="C89" s="24" t="s">
        <v>41</v>
      </c>
      <c r="D89" s="23" t="s">
        <v>146</v>
      </c>
      <c r="E89" s="24">
        <v>49</v>
      </c>
      <c r="F89" s="24">
        <v>8</v>
      </c>
    </row>
    <row r="90" spans="1:8" x14ac:dyDescent="0.35">
      <c r="A90" s="22" t="s">
        <v>40</v>
      </c>
      <c r="B90" s="23" t="s">
        <v>141</v>
      </c>
      <c r="C90" s="24" t="s">
        <v>147</v>
      </c>
      <c r="D90" s="23" t="s">
        <v>148</v>
      </c>
      <c r="E90" s="24">
        <v>157</v>
      </c>
      <c r="F90" s="24">
        <v>0</v>
      </c>
    </row>
    <row r="91" spans="1:8" x14ac:dyDescent="0.35">
      <c r="A91" s="22" t="s">
        <v>40</v>
      </c>
      <c r="B91" s="23" t="s">
        <v>141</v>
      </c>
      <c r="C91" s="24" t="s">
        <v>42</v>
      </c>
      <c r="D91" s="23" t="s">
        <v>149</v>
      </c>
      <c r="E91" s="24">
        <v>104</v>
      </c>
      <c r="F91" s="24">
        <v>0</v>
      </c>
    </row>
    <row r="92" spans="1:8" x14ac:dyDescent="0.35">
      <c r="A92" s="22" t="s">
        <v>40</v>
      </c>
      <c r="B92" s="23" t="s">
        <v>141</v>
      </c>
      <c r="C92" s="24" t="s">
        <v>43</v>
      </c>
      <c r="D92" s="23" t="s">
        <v>150</v>
      </c>
      <c r="E92" s="24">
        <v>178</v>
      </c>
      <c r="F92" s="24">
        <v>179</v>
      </c>
    </row>
    <row r="93" spans="1:8" x14ac:dyDescent="0.35">
      <c r="A93" s="22" t="s">
        <v>40</v>
      </c>
      <c r="B93" s="23" t="s">
        <v>141</v>
      </c>
      <c r="C93" s="24" t="s">
        <v>44</v>
      </c>
      <c r="D93" s="23" t="s">
        <v>151</v>
      </c>
      <c r="E93" s="24">
        <v>797</v>
      </c>
      <c r="F93" s="24">
        <v>0</v>
      </c>
    </row>
    <row r="94" spans="1:8" x14ac:dyDescent="0.35">
      <c r="A94" s="22" t="s">
        <v>40</v>
      </c>
      <c r="B94" s="23" t="s">
        <v>141</v>
      </c>
      <c r="C94" s="24" t="s">
        <v>45</v>
      </c>
      <c r="D94" s="23" t="s">
        <v>152</v>
      </c>
      <c r="E94" s="24">
        <v>150</v>
      </c>
      <c r="F94" s="24">
        <v>0</v>
      </c>
    </row>
    <row r="95" spans="1:8" x14ac:dyDescent="0.35">
      <c r="A95" s="22" t="s">
        <v>40</v>
      </c>
      <c r="B95" s="23" t="s">
        <v>141</v>
      </c>
      <c r="C95" s="24" t="s">
        <v>46</v>
      </c>
      <c r="D95" s="23" t="s">
        <v>153</v>
      </c>
      <c r="E95" s="24">
        <v>260</v>
      </c>
      <c r="F95" s="24">
        <v>0</v>
      </c>
    </row>
    <row r="96" spans="1:8" x14ac:dyDescent="0.35">
      <c r="A96" s="22" t="s">
        <v>40</v>
      </c>
      <c r="B96" s="23" t="s">
        <v>141</v>
      </c>
      <c r="C96" s="24" t="s">
        <v>47</v>
      </c>
      <c r="D96" s="23" t="s">
        <v>154</v>
      </c>
      <c r="E96" s="24">
        <v>352</v>
      </c>
      <c r="F96" s="24">
        <v>67</v>
      </c>
    </row>
    <row r="97" spans="1:8" x14ac:dyDescent="0.35">
      <c r="A97" s="22" t="s">
        <v>40</v>
      </c>
      <c r="B97" s="23" t="s">
        <v>141</v>
      </c>
      <c r="C97" s="24" t="s">
        <v>48</v>
      </c>
      <c r="D97" s="23" t="s">
        <v>155</v>
      </c>
      <c r="E97" s="24">
        <v>197</v>
      </c>
      <c r="F97" s="24">
        <v>29</v>
      </c>
    </row>
    <row r="98" spans="1:8" x14ac:dyDescent="0.35">
      <c r="A98" s="22" t="s">
        <v>40</v>
      </c>
      <c r="B98" s="23" t="s">
        <v>141</v>
      </c>
      <c r="C98" s="24" t="s">
        <v>49</v>
      </c>
      <c r="D98" s="23" t="s">
        <v>156</v>
      </c>
      <c r="E98" s="24">
        <v>577</v>
      </c>
      <c r="F98" s="24">
        <v>94</v>
      </c>
    </row>
    <row r="99" spans="1:8" x14ac:dyDescent="0.35">
      <c r="A99" s="22" t="s">
        <v>40</v>
      </c>
      <c r="B99" s="23" t="s">
        <v>141</v>
      </c>
      <c r="C99" s="24" t="s">
        <v>50</v>
      </c>
      <c r="D99" s="23" t="s">
        <v>157</v>
      </c>
      <c r="E99" s="24">
        <v>200</v>
      </c>
      <c r="F99" s="24">
        <v>6</v>
      </c>
    </row>
    <row r="100" spans="1:8" x14ac:dyDescent="0.35">
      <c r="A100" s="22" t="s">
        <v>40</v>
      </c>
      <c r="B100" s="23" t="s">
        <v>141</v>
      </c>
      <c r="C100" s="24" t="s">
        <v>51</v>
      </c>
      <c r="D100" s="23" t="s">
        <v>158</v>
      </c>
      <c r="E100" s="24">
        <v>353</v>
      </c>
      <c r="F100" s="24">
        <v>9</v>
      </c>
    </row>
    <row r="101" spans="1:8" x14ac:dyDescent="0.35">
      <c r="A101" s="22" t="s">
        <v>40</v>
      </c>
      <c r="B101" s="23" t="s">
        <v>141</v>
      </c>
      <c r="C101" s="24" t="s">
        <v>52</v>
      </c>
      <c r="D101" s="23" t="s">
        <v>159</v>
      </c>
      <c r="E101" s="25">
        <v>1092</v>
      </c>
      <c r="F101" s="24">
        <v>58</v>
      </c>
    </row>
    <row r="102" spans="1:8" x14ac:dyDescent="0.35">
      <c r="A102" s="22" t="s">
        <v>40</v>
      </c>
      <c r="B102" s="23" t="s">
        <v>141</v>
      </c>
      <c r="C102" s="24" t="s">
        <v>53</v>
      </c>
      <c r="D102" s="23" t="s">
        <v>160</v>
      </c>
      <c r="E102" s="24">
        <v>286</v>
      </c>
      <c r="F102" s="24">
        <v>49</v>
      </c>
    </row>
    <row r="103" spans="1:8" x14ac:dyDescent="0.35">
      <c r="A103" s="22" t="s">
        <v>40</v>
      </c>
      <c r="B103" s="23" t="s">
        <v>141</v>
      </c>
      <c r="C103" s="24" t="s">
        <v>54</v>
      </c>
      <c r="D103" s="23" t="s">
        <v>161</v>
      </c>
      <c r="E103" s="24">
        <v>176</v>
      </c>
      <c r="F103" s="24">
        <v>37</v>
      </c>
    </row>
    <row r="104" spans="1:8" x14ac:dyDescent="0.35">
      <c r="A104" s="22" t="s">
        <v>40</v>
      </c>
      <c r="B104" s="23" t="s">
        <v>141</v>
      </c>
      <c r="C104" s="24" t="s">
        <v>55</v>
      </c>
      <c r="D104" s="23" t="s">
        <v>162</v>
      </c>
      <c r="E104" s="24">
        <v>267</v>
      </c>
      <c r="F104" s="24">
        <v>59</v>
      </c>
    </row>
    <row r="105" spans="1:8" x14ac:dyDescent="0.35">
      <c r="A105" s="22" t="s">
        <v>40</v>
      </c>
      <c r="B105" s="23" t="s">
        <v>141</v>
      </c>
      <c r="C105" s="24" t="s">
        <v>56</v>
      </c>
      <c r="D105" s="23" t="s">
        <v>163</v>
      </c>
      <c r="E105" s="25">
        <v>1173</v>
      </c>
      <c r="F105" s="24">
        <v>0</v>
      </c>
    </row>
    <row r="106" spans="1:8" x14ac:dyDescent="0.35">
      <c r="A106" s="22" t="s">
        <v>40</v>
      </c>
      <c r="B106" s="23" t="s">
        <v>141</v>
      </c>
      <c r="C106" s="24" t="s">
        <v>57</v>
      </c>
      <c r="D106" s="23" t="s">
        <v>194</v>
      </c>
      <c r="E106" s="24">
        <v>56</v>
      </c>
      <c r="F106" s="24">
        <v>0</v>
      </c>
    </row>
    <row r="107" spans="1:8" x14ac:dyDescent="0.35">
      <c r="A107" s="22" t="s">
        <v>40</v>
      </c>
      <c r="B107" s="23" t="s">
        <v>141</v>
      </c>
      <c r="C107" s="24" t="s">
        <v>164</v>
      </c>
      <c r="D107" s="23" t="s">
        <v>165</v>
      </c>
      <c r="E107" s="24">
        <v>119</v>
      </c>
      <c r="F107" s="24">
        <v>0</v>
      </c>
    </row>
    <row r="108" spans="1:8" x14ac:dyDescent="0.35">
      <c r="E108">
        <f>SUM(E87:E107)</f>
        <v>6574</v>
      </c>
      <c r="F108">
        <f>SUM(F87:F107)</f>
        <v>1327</v>
      </c>
      <c r="G108" s="11">
        <f>SUM(E108:F108)</f>
        <v>7901</v>
      </c>
      <c r="H108" s="19"/>
    </row>
  </sheetData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C2097-7181-4814-8BA7-FA9832A4CDA4}">
  <dimension ref="A2:H108"/>
  <sheetViews>
    <sheetView topLeftCell="A99" workbookViewId="0">
      <selection activeCell="H108" sqref="H108"/>
    </sheetView>
  </sheetViews>
  <sheetFormatPr defaultRowHeight="14.5" x14ac:dyDescent="0.35"/>
  <cols>
    <col min="4" max="4" width="54" customWidth="1"/>
  </cols>
  <sheetData>
    <row r="2" spans="1:7" ht="43.5" x14ac:dyDescent="0.35">
      <c r="A2" s="32" t="s">
        <v>210</v>
      </c>
      <c r="B2" s="18">
        <v>44896</v>
      </c>
    </row>
    <row r="3" spans="1:7" ht="72.5" x14ac:dyDescent="0.35">
      <c r="A3" s="29" t="s">
        <v>203</v>
      </c>
      <c r="B3" s="11" t="s">
        <v>204</v>
      </c>
      <c r="C3" s="29" t="s">
        <v>205</v>
      </c>
      <c r="D3" s="11" t="s">
        <v>206</v>
      </c>
      <c r="E3" s="30" t="s">
        <v>207</v>
      </c>
      <c r="F3" s="30" t="s">
        <v>208</v>
      </c>
      <c r="G3" s="31" t="s">
        <v>209</v>
      </c>
    </row>
    <row r="4" spans="1:7" x14ac:dyDescent="0.35">
      <c r="A4" s="6" t="s">
        <v>40</v>
      </c>
      <c r="B4" s="7" t="s">
        <v>141</v>
      </c>
      <c r="C4" s="8" t="s">
        <v>144</v>
      </c>
      <c r="D4" s="9" t="s">
        <v>145</v>
      </c>
      <c r="E4" s="8">
        <v>7</v>
      </c>
      <c r="F4" s="8">
        <v>336</v>
      </c>
    </row>
    <row r="5" spans="1:7" x14ac:dyDescent="0.35">
      <c r="A5" s="6" t="s">
        <v>40</v>
      </c>
      <c r="B5" s="7" t="s">
        <v>141</v>
      </c>
      <c r="C5" s="8" t="s">
        <v>41</v>
      </c>
      <c r="D5" s="7" t="s">
        <v>146</v>
      </c>
      <c r="E5" s="8">
        <v>40</v>
      </c>
      <c r="F5" s="8">
        <v>129</v>
      </c>
    </row>
    <row r="6" spans="1:7" x14ac:dyDescent="0.35">
      <c r="A6" s="6" t="s">
        <v>40</v>
      </c>
      <c r="B6" s="7" t="s">
        <v>141</v>
      </c>
      <c r="C6" s="8" t="s">
        <v>147</v>
      </c>
      <c r="D6" s="7" t="s">
        <v>148</v>
      </c>
      <c r="E6" s="8">
        <v>195</v>
      </c>
      <c r="F6" s="8">
        <v>0</v>
      </c>
    </row>
    <row r="7" spans="1:7" x14ac:dyDescent="0.35">
      <c r="A7" s="6" t="s">
        <v>40</v>
      </c>
      <c r="B7" s="7" t="s">
        <v>141</v>
      </c>
      <c r="C7" s="8" t="s">
        <v>42</v>
      </c>
      <c r="D7" s="7" t="s">
        <v>149</v>
      </c>
      <c r="E7" s="8">
        <v>77</v>
      </c>
      <c r="F7" s="8">
        <v>0</v>
      </c>
    </row>
    <row r="8" spans="1:7" x14ac:dyDescent="0.35">
      <c r="A8" s="6" t="s">
        <v>40</v>
      </c>
      <c r="B8" s="7" t="s">
        <v>141</v>
      </c>
      <c r="C8" s="8" t="s">
        <v>43</v>
      </c>
      <c r="D8" s="7" t="s">
        <v>150</v>
      </c>
      <c r="E8" s="8">
        <v>146</v>
      </c>
      <c r="F8" s="8">
        <v>252</v>
      </c>
    </row>
    <row r="9" spans="1:7" x14ac:dyDescent="0.35">
      <c r="A9" s="6" t="s">
        <v>40</v>
      </c>
      <c r="B9" s="7" t="s">
        <v>141</v>
      </c>
      <c r="C9" s="8" t="s">
        <v>44</v>
      </c>
      <c r="D9" s="7" t="s">
        <v>151</v>
      </c>
      <c r="E9" s="8">
        <v>401</v>
      </c>
      <c r="F9" s="8">
        <v>0</v>
      </c>
    </row>
    <row r="10" spans="1:7" x14ac:dyDescent="0.35">
      <c r="A10" s="6" t="s">
        <v>40</v>
      </c>
      <c r="B10" s="7" t="s">
        <v>141</v>
      </c>
      <c r="C10" s="8" t="s">
        <v>45</v>
      </c>
      <c r="D10" s="7" t="s">
        <v>152</v>
      </c>
      <c r="E10" s="8">
        <v>90</v>
      </c>
      <c r="F10" s="8">
        <v>0</v>
      </c>
    </row>
    <row r="11" spans="1:7" x14ac:dyDescent="0.35">
      <c r="A11" s="6" t="s">
        <v>40</v>
      </c>
      <c r="B11" s="7" t="s">
        <v>141</v>
      </c>
      <c r="C11" s="8" t="s">
        <v>46</v>
      </c>
      <c r="D11" s="7" t="s">
        <v>153</v>
      </c>
      <c r="E11" s="8">
        <v>170</v>
      </c>
      <c r="F11" s="8">
        <v>0</v>
      </c>
    </row>
    <row r="12" spans="1:7" x14ac:dyDescent="0.35">
      <c r="A12" s="6" t="s">
        <v>40</v>
      </c>
      <c r="B12" s="7" t="s">
        <v>141</v>
      </c>
      <c r="C12" s="8" t="s">
        <v>47</v>
      </c>
      <c r="D12" s="7" t="s">
        <v>154</v>
      </c>
      <c r="E12" s="8">
        <v>226</v>
      </c>
      <c r="F12" s="8">
        <v>57</v>
      </c>
    </row>
    <row r="13" spans="1:7" x14ac:dyDescent="0.35">
      <c r="A13" s="6" t="s">
        <v>40</v>
      </c>
      <c r="B13" s="7" t="s">
        <v>141</v>
      </c>
      <c r="C13" s="8" t="s">
        <v>48</v>
      </c>
      <c r="D13" s="7" t="s">
        <v>155</v>
      </c>
      <c r="E13" s="8">
        <v>246</v>
      </c>
      <c r="F13" s="8">
        <v>4</v>
      </c>
    </row>
    <row r="14" spans="1:7" x14ac:dyDescent="0.35">
      <c r="A14" s="6" t="s">
        <v>40</v>
      </c>
      <c r="B14" s="7" t="s">
        <v>141</v>
      </c>
      <c r="C14" s="8" t="s">
        <v>49</v>
      </c>
      <c r="D14" s="7" t="s">
        <v>156</v>
      </c>
      <c r="E14" s="8">
        <v>542</v>
      </c>
      <c r="F14" s="8">
        <v>109</v>
      </c>
    </row>
    <row r="15" spans="1:7" x14ac:dyDescent="0.35">
      <c r="A15" s="6" t="s">
        <v>40</v>
      </c>
      <c r="B15" s="7" t="s">
        <v>141</v>
      </c>
      <c r="C15" s="8" t="s">
        <v>50</v>
      </c>
      <c r="D15" s="7" t="s">
        <v>157</v>
      </c>
      <c r="E15" s="8">
        <v>181</v>
      </c>
      <c r="F15" s="8">
        <v>4</v>
      </c>
    </row>
    <row r="16" spans="1:7" x14ac:dyDescent="0.35">
      <c r="A16" s="6" t="s">
        <v>40</v>
      </c>
      <c r="B16" s="7" t="s">
        <v>141</v>
      </c>
      <c r="C16" s="8" t="s">
        <v>51</v>
      </c>
      <c r="D16" s="7" t="s">
        <v>158</v>
      </c>
      <c r="E16" s="8">
        <v>244</v>
      </c>
      <c r="F16" s="8">
        <v>3</v>
      </c>
    </row>
    <row r="17" spans="1:6" x14ac:dyDescent="0.35">
      <c r="A17" s="6" t="s">
        <v>40</v>
      </c>
      <c r="B17" s="7" t="s">
        <v>141</v>
      </c>
      <c r="C17" s="8" t="s">
        <v>52</v>
      </c>
      <c r="D17" s="7" t="s">
        <v>159</v>
      </c>
      <c r="E17" s="8">
        <v>873</v>
      </c>
      <c r="F17" s="8">
        <v>1</v>
      </c>
    </row>
    <row r="18" spans="1:6" x14ac:dyDescent="0.35">
      <c r="A18" s="6" t="s">
        <v>40</v>
      </c>
      <c r="B18" s="7" t="s">
        <v>141</v>
      </c>
      <c r="C18" s="8" t="s">
        <v>53</v>
      </c>
      <c r="D18" s="7" t="s">
        <v>160</v>
      </c>
      <c r="E18" s="8">
        <v>220</v>
      </c>
      <c r="F18" s="8">
        <v>37</v>
      </c>
    </row>
    <row r="19" spans="1:6" x14ac:dyDescent="0.35">
      <c r="A19" s="6" t="s">
        <v>40</v>
      </c>
      <c r="B19" s="7" t="s">
        <v>141</v>
      </c>
      <c r="C19" s="8" t="s">
        <v>54</v>
      </c>
      <c r="D19" s="7" t="s">
        <v>161</v>
      </c>
      <c r="E19" s="8">
        <v>180</v>
      </c>
      <c r="F19" s="8">
        <v>25</v>
      </c>
    </row>
    <row r="20" spans="1:6" x14ac:dyDescent="0.35">
      <c r="A20" s="6" t="s">
        <v>40</v>
      </c>
      <c r="B20" s="7" t="s">
        <v>141</v>
      </c>
      <c r="C20" s="8" t="s">
        <v>55</v>
      </c>
      <c r="D20" s="7" t="s">
        <v>162</v>
      </c>
      <c r="E20" s="8">
        <v>261</v>
      </c>
      <c r="F20" s="8">
        <v>9</v>
      </c>
    </row>
    <row r="21" spans="1:6" x14ac:dyDescent="0.35">
      <c r="A21" s="6" t="s">
        <v>40</v>
      </c>
      <c r="B21" s="7" t="s">
        <v>141</v>
      </c>
      <c r="C21" s="8" t="s">
        <v>56</v>
      </c>
      <c r="D21" s="7" t="s">
        <v>163</v>
      </c>
      <c r="E21" s="8">
        <v>958</v>
      </c>
      <c r="F21" s="8">
        <v>0</v>
      </c>
    </row>
    <row r="22" spans="1:6" x14ac:dyDescent="0.35">
      <c r="A22" s="6" t="s">
        <v>40</v>
      </c>
      <c r="B22" s="7" t="s">
        <v>141</v>
      </c>
      <c r="C22" s="8" t="s">
        <v>57</v>
      </c>
      <c r="D22" s="7" t="s">
        <v>194</v>
      </c>
      <c r="E22" s="8">
        <v>52</v>
      </c>
      <c r="F22" s="8">
        <v>0</v>
      </c>
    </row>
    <row r="23" spans="1:6" x14ac:dyDescent="0.35">
      <c r="A23" s="6" t="s">
        <v>40</v>
      </c>
      <c r="B23" s="7" t="s">
        <v>141</v>
      </c>
      <c r="C23" s="8" t="s">
        <v>164</v>
      </c>
      <c r="D23" s="7" t="s">
        <v>165</v>
      </c>
      <c r="E23" s="8">
        <v>106</v>
      </c>
      <c r="F23" s="8">
        <v>0</v>
      </c>
    </row>
    <row r="24" spans="1:6" x14ac:dyDescent="0.35">
      <c r="A24" s="6" t="s">
        <v>40</v>
      </c>
      <c r="B24" s="7" t="s">
        <v>141</v>
      </c>
      <c r="C24" s="8" t="s">
        <v>114</v>
      </c>
      <c r="D24" s="7" t="s">
        <v>166</v>
      </c>
      <c r="E24" s="10">
        <v>15188</v>
      </c>
      <c r="F24" s="10">
        <v>12295</v>
      </c>
    </row>
    <row r="25" spans="1:6" x14ac:dyDescent="0.35">
      <c r="A25" s="6" t="s">
        <v>40</v>
      </c>
      <c r="B25" s="7" t="s">
        <v>141</v>
      </c>
      <c r="C25" s="8" t="s">
        <v>115</v>
      </c>
      <c r="D25" s="7" t="s">
        <v>167</v>
      </c>
      <c r="E25" s="10">
        <v>11931</v>
      </c>
      <c r="F25" s="10">
        <v>11394</v>
      </c>
    </row>
    <row r="26" spans="1:6" x14ac:dyDescent="0.35">
      <c r="A26" s="6" t="s">
        <v>40</v>
      </c>
      <c r="B26" s="7" t="s">
        <v>141</v>
      </c>
      <c r="C26" s="8" t="s">
        <v>116</v>
      </c>
      <c r="D26" s="7" t="s">
        <v>168</v>
      </c>
      <c r="E26" s="10">
        <v>10040</v>
      </c>
      <c r="F26" s="10">
        <v>12141</v>
      </c>
    </row>
    <row r="27" spans="1:6" x14ac:dyDescent="0.35">
      <c r="A27" s="6" t="s">
        <v>40</v>
      </c>
      <c r="B27" s="7" t="s">
        <v>141</v>
      </c>
      <c r="C27" s="8" t="s">
        <v>117</v>
      </c>
      <c r="D27" s="7" t="s">
        <v>169</v>
      </c>
      <c r="E27" s="8">
        <v>740</v>
      </c>
      <c r="F27" s="10">
        <v>1104</v>
      </c>
    </row>
    <row r="28" spans="1:6" x14ac:dyDescent="0.35">
      <c r="A28" s="6" t="s">
        <v>40</v>
      </c>
      <c r="B28" s="7" t="s">
        <v>141</v>
      </c>
      <c r="C28" s="8" t="s">
        <v>118</v>
      </c>
      <c r="D28" s="7" t="s">
        <v>170</v>
      </c>
      <c r="E28" s="10">
        <v>2963</v>
      </c>
      <c r="F28" s="10">
        <v>2433</v>
      </c>
    </row>
    <row r="29" spans="1:6" x14ac:dyDescent="0.35">
      <c r="A29" s="6" t="s">
        <v>40</v>
      </c>
      <c r="B29" s="7" t="s">
        <v>141</v>
      </c>
      <c r="C29" s="8" t="s">
        <v>119</v>
      </c>
      <c r="D29" s="7" t="s">
        <v>171</v>
      </c>
      <c r="E29" s="10">
        <v>2848</v>
      </c>
      <c r="F29" s="10">
        <v>2773</v>
      </c>
    </row>
    <row r="30" spans="1:6" x14ac:dyDescent="0.35">
      <c r="A30" s="6" t="s">
        <v>40</v>
      </c>
      <c r="B30" s="7" t="s">
        <v>141</v>
      </c>
      <c r="C30" s="8" t="s">
        <v>120</v>
      </c>
      <c r="D30" s="7" t="s">
        <v>172</v>
      </c>
      <c r="E30" s="8">
        <v>173</v>
      </c>
      <c r="F30" s="8">
        <v>944</v>
      </c>
    </row>
    <row r="31" spans="1:6" x14ac:dyDescent="0.35">
      <c r="A31" s="6" t="s">
        <v>40</v>
      </c>
      <c r="B31" s="7" t="s">
        <v>141</v>
      </c>
      <c r="C31" s="8" t="s">
        <v>121</v>
      </c>
      <c r="D31" s="7" t="s">
        <v>173</v>
      </c>
      <c r="E31" s="10">
        <v>3818</v>
      </c>
      <c r="F31" s="10">
        <v>4672</v>
      </c>
    </row>
    <row r="32" spans="1:6" x14ac:dyDescent="0.35">
      <c r="A32" s="6" t="s">
        <v>40</v>
      </c>
      <c r="B32" s="7" t="s">
        <v>141</v>
      </c>
      <c r="C32" s="8" t="s">
        <v>122</v>
      </c>
      <c r="D32" s="7" t="s">
        <v>174</v>
      </c>
      <c r="E32" s="10">
        <v>9035</v>
      </c>
      <c r="F32" s="10">
        <v>7662</v>
      </c>
    </row>
    <row r="33" spans="1:6" x14ac:dyDescent="0.35">
      <c r="A33" s="6" t="s">
        <v>40</v>
      </c>
      <c r="B33" s="7" t="s">
        <v>141</v>
      </c>
      <c r="C33" s="8" t="s">
        <v>123</v>
      </c>
      <c r="D33" s="7" t="s">
        <v>196</v>
      </c>
      <c r="E33" s="10">
        <v>8141</v>
      </c>
      <c r="F33" s="10">
        <v>12534</v>
      </c>
    </row>
    <row r="34" spans="1:6" x14ac:dyDescent="0.35">
      <c r="A34" s="6" t="s">
        <v>40</v>
      </c>
      <c r="B34" s="7" t="s">
        <v>141</v>
      </c>
      <c r="C34" s="8" t="s">
        <v>124</v>
      </c>
      <c r="D34" s="7" t="s">
        <v>175</v>
      </c>
      <c r="E34" s="10">
        <v>8070</v>
      </c>
      <c r="F34" s="10">
        <v>7079</v>
      </c>
    </row>
    <row r="35" spans="1:6" x14ac:dyDescent="0.35">
      <c r="A35" s="6" t="s">
        <v>40</v>
      </c>
      <c r="B35" s="7" t="s">
        <v>141</v>
      </c>
      <c r="C35" s="8" t="s">
        <v>125</v>
      </c>
      <c r="D35" s="7" t="s">
        <v>176</v>
      </c>
      <c r="E35" s="10">
        <v>6332</v>
      </c>
      <c r="F35" s="10">
        <v>4049</v>
      </c>
    </row>
    <row r="36" spans="1:6" x14ac:dyDescent="0.35">
      <c r="A36" s="6" t="s">
        <v>40</v>
      </c>
      <c r="B36" s="7" t="s">
        <v>141</v>
      </c>
      <c r="C36" s="8" t="s">
        <v>126</v>
      </c>
      <c r="D36" s="7" t="s">
        <v>177</v>
      </c>
      <c r="E36" s="10">
        <v>7486</v>
      </c>
      <c r="F36" s="10">
        <v>8469</v>
      </c>
    </row>
    <row r="37" spans="1:6" x14ac:dyDescent="0.35">
      <c r="A37" s="6" t="s">
        <v>40</v>
      </c>
      <c r="B37" s="7" t="s">
        <v>141</v>
      </c>
      <c r="C37" s="8" t="s">
        <v>127</v>
      </c>
      <c r="D37" s="7" t="s">
        <v>197</v>
      </c>
      <c r="E37" s="10">
        <v>14614</v>
      </c>
      <c r="F37" s="10">
        <v>7953</v>
      </c>
    </row>
    <row r="38" spans="1:6" x14ac:dyDescent="0.35">
      <c r="A38" s="6" t="s">
        <v>40</v>
      </c>
      <c r="B38" s="7" t="s">
        <v>141</v>
      </c>
      <c r="C38" s="8" t="s">
        <v>128</v>
      </c>
      <c r="D38" s="7" t="s">
        <v>198</v>
      </c>
      <c r="E38" s="10">
        <v>5047</v>
      </c>
      <c r="F38" s="10">
        <v>2646</v>
      </c>
    </row>
    <row r="39" spans="1:6" x14ac:dyDescent="0.35">
      <c r="A39" s="6" t="s">
        <v>40</v>
      </c>
      <c r="B39" s="7" t="s">
        <v>141</v>
      </c>
      <c r="C39" s="8" t="s">
        <v>129</v>
      </c>
      <c r="D39" s="7" t="s">
        <v>178</v>
      </c>
      <c r="E39" s="8">
        <v>469</v>
      </c>
      <c r="F39" s="10">
        <v>1961</v>
      </c>
    </row>
    <row r="40" spans="1:6" x14ac:dyDescent="0.35">
      <c r="A40" s="6" t="s">
        <v>40</v>
      </c>
      <c r="B40" s="7" t="s">
        <v>141</v>
      </c>
      <c r="C40" s="8" t="s">
        <v>130</v>
      </c>
      <c r="D40" s="7" t="s">
        <v>179</v>
      </c>
      <c r="E40" s="10">
        <v>3780</v>
      </c>
      <c r="F40" s="10">
        <v>2358</v>
      </c>
    </row>
    <row r="41" spans="1:6" x14ac:dyDescent="0.35">
      <c r="A41" s="6" t="s">
        <v>40</v>
      </c>
      <c r="B41" s="7" t="s">
        <v>141</v>
      </c>
      <c r="C41" s="8" t="s">
        <v>180</v>
      </c>
      <c r="D41" s="7" t="s">
        <v>181</v>
      </c>
      <c r="E41" s="8">
        <v>43</v>
      </c>
      <c r="F41" s="8">
        <v>350</v>
      </c>
    </row>
    <row r="42" spans="1:6" x14ac:dyDescent="0.35">
      <c r="A42" s="6" t="s">
        <v>40</v>
      </c>
      <c r="B42" s="7" t="s">
        <v>141</v>
      </c>
      <c r="C42" s="8" t="s">
        <v>131</v>
      </c>
      <c r="D42" s="7" t="s">
        <v>182</v>
      </c>
      <c r="E42" s="8">
        <v>756</v>
      </c>
      <c r="F42" s="8">
        <v>936</v>
      </c>
    </row>
    <row r="43" spans="1:6" x14ac:dyDescent="0.35">
      <c r="A43" s="6" t="s">
        <v>40</v>
      </c>
      <c r="B43" s="7" t="s">
        <v>141</v>
      </c>
      <c r="C43" s="8" t="s">
        <v>132</v>
      </c>
      <c r="D43" s="7" t="s">
        <v>183</v>
      </c>
      <c r="E43" s="10">
        <v>6383</v>
      </c>
      <c r="F43" s="10">
        <v>7396</v>
      </c>
    </row>
    <row r="44" spans="1:6" x14ac:dyDescent="0.35">
      <c r="A44" s="6" t="s">
        <v>40</v>
      </c>
      <c r="B44" s="7" t="s">
        <v>141</v>
      </c>
      <c r="C44" s="8" t="s">
        <v>133</v>
      </c>
      <c r="D44" s="7" t="s">
        <v>184</v>
      </c>
      <c r="E44" s="10">
        <v>5652</v>
      </c>
      <c r="F44" s="10">
        <v>3050</v>
      </c>
    </row>
    <row r="45" spans="1:6" x14ac:dyDescent="0.35">
      <c r="A45" s="6" t="s">
        <v>40</v>
      </c>
      <c r="B45" s="7" t="s">
        <v>141</v>
      </c>
      <c r="C45" s="8" t="s">
        <v>134</v>
      </c>
      <c r="D45" s="7" t="s">
        <v>185</v>
      </c>
      <c r="E45" s="10">
        <v>1228</v>
      </c>
      <c r="F45" s="10">
        <v>1990</v>
      </c>
    </row>
    <row r="46" spans="1:6" x14ac:dyDescent="0.35">
      <c r="A46" s="6" t="s">
        <v>40</v>
      </c>
      <c r="B46" s="7" t="s">
        <v>141</v>
      </c>
      <c r="C46" s="8" t="s">
        <v>135</v>
      </c>
      <c r="D46" s="7" t="s">
        <v>186</v>
      </c>
      <c r="E46" s="10">
        <v>8388</v>
      </c>
      <c r="F46" s="10">
        <v>12290</v>
      </c>
    </row>
    <row r="47" spans="1:6" x14ac:dyDescent="0.35">
      <c r="A47" s="6" t="s">
        <v>40</v>
      </c>
      <c r="B47" s="7" t="s">
        <v>141</v>
      </c>
      <c r="C47" s="8" t="s">
        <v>137</v>
      </c>
      <c r="D47" s="7" t="s">
        <v>187</v>
      </c>
      <c r="E47" s="8">
        <v>128</v>
      </c>
      <c r="F47" s="8">
        <v>168</v>
      </c>
    </row>
    <row r="48" spans="1:6" x14ac:dyDescent="0.35">
      <c r="A48" s="6" t="s">
        <v>40</v>
      </c>
      <c r="B48" s="7" t="s">
        <v>141</v>
      </c>
      <c r="C48" s="8" t="s">
        <v>138</v>
      </c>
      <c r="D48" s="7" t="s">
        <v>188</v>
      </c>
      <c r="E48" s="10">
        <v>7390</v>
      </c>
      <c r="F48" s="10">
        <v>1356</v>
      </c>
    </row>
    <row r="49" spans="1:7" x14ac:dyDescent="0.35">
      <c r="A49" s="6" t="s">
        <v>40</v>
      </c>
      <c r="B49" s="7" t="s">
        <v>141</v>
      </c>
      <c r="C49" s="8" t="s">
        <v>139</v>
      </c>
      <c r="D49" s="7" t="s">
        <v>189</v>
      </c>
      <c r="E49" s="8">
        <v>848</v>
      </c>
      <c r="F49" s="8">
        <v>369</v>
      </c>
    </row>
    <row r="50" spans="1:7" x14ac:dyDescent="0.35">
      <c r="A50" s="6" t="s">
        <v>40</v>
      </c>
      <c r="B50" s="7" t="s">
        <v>141</v>
      </c>
      <c r="C50" s="8" t="s">
        <v>140</v>
      </c>
      <c r="D50" s="7" t="s">
        <v>190</v>
      </c>
      <c r="E50" s="10">
        <v>10038</v>
      </c>
      <c r="F50" s="10">
        <v>10708</v>
      </c>
    </row>
    <row r="51" spans="1:7" x14ac:dyDescent="0.35">
      <c r="A51" s="6" t="s">
        <v>40</v>
      </c>
      <c r="B51" s="7" t="s">
        <v>141</v>
      </c>
      <c r="C51" s="8" t="s">
        <v>199</v>
      </c>
      <c r="D51" s="7" t="s">
        <v>200</v>
      </c>
      <c r="E51" s="8">
        <v>10</v>
      </c>
      <c r="F51" s="8">
        <v>293</v>
      </c>
    </row>
    <row r="52" spans="1:7" x14ac:dyDescent="0.35">
      <c r="E52">
        <f>SUM(E4:E51)</f>
        <v>156754</v>
      </c>
      <c r="F52">
        <f>SUM(F4:F51)</f>
        <v>142339</v>
      </c>
      <c r="G52" s="11">
        <f>SUM(E52:F52)</f>
        <v>299093</v>
      </c>
    </row>
    <row r="53" spans="1:7" x14ac:dyDescent="0.35">
      <c r="G53" s="11"/>
    </row>
    <row r="54" spans="1:7" x14ac:dyDescent="0.35">
      <c r="A54" s="17" t="s">
        <v>195</v>
      </c>
    </row>
    <row r="55" spans="1:7" ht="72.5" x14ac:dyDescent="0.35">
      <c r="A55" s="29" t="s">
        <v>203</v>
      </c>
      <c r="B55" s="11" t="s">
        <v>204</v>
      </c>
      <c r="C55" s="29" t="s">
        <v>205</v>
      </c>
      <c r="D55" s="11" t="s">
        <v>206</v>
      </c>
      <c r="E55" s="30" t="s">
        <v>207</v>
      </c>
      <c r="F55" s="30" t="s">
        <v>208</v>
      </c>
      <c r="G55" s="31" t="s">
        <v>209</v>
      </c>
    </row>
    <row r="56" spans="1:7" x14ac:dyDescent="0.35">
      <c r="A56" s="6" t="s">
        <v>40</v>
      </c>
      <c r="B56" s="7" t="s">
        <v>141</v>
      </c>
      <c r="C56" s="8" t="s">
        <v>114</v>
      </c>
      <c r="D56" s="7" t="s">
        <v>166</v>
      </c>
      <c r="E56" s="10">
        <v>15188</v>
      </c>
      <c r="F56" s="10">
        <v>12295</v>
      </c>
    </row>
    <row r="57" spans="1:7" x14ac:dyDescent="0.35">
      <c r="A57" s="6" t="s">
        <v>40</v>
      </c>
      <c r="B57" s="7" t="s">
        <v>141</v>
      </c>
      <c r="C57" s="8" t="s">
        <v>115</v>
      </c>
      <c r="D57" s="7" t="s">
        <v>167</v>
      </c>
      <c r="E57" s="10">
        <v>11931</v>
      </c>
      <c r="F57" s="10">
        <v>11394</v>
      </c>
    </row>
    <row r="58" spans="1:7" x14ac:dyDescent="0.35">
      <c r="A58" s="6" t="s">
        <v>40</v>
      </c>
      <c r="B58" s="7" t="s">
        <v>141</v>
      </c>
      <c r="C58" s="8" t="s">
        <v>116</v>
      </c>
      <c r="D58" s="7" t="s">
        <v>168</v>
      </c>
      <c r="E58" s="10">
        <v>10040</v>
      </c>
      <c r="F58" s="10">
        <v>12141</v>
      </c>
    </row>
    <row r="59" spans="1:7" x14ac:dyDescent="0.35">
      <c r="A59" s="6" t="s">
        <v>40</v>
      </c>
      <c r="B59" s="7" t="s">
        <v>141</v>
      </c>
      <c r="C59" s="8" t="s">
        <v>117</v>
      </c>
      <c r="D59" s="7" t="s">
        <v>169</v>
      </c>
      <c r="E59" s="8">
        <v>740</v>
      </c>
      <c r="F59" s="10">
        <v>1104</v>
      </c>
    </row>
    <row r="60" spans="1:7" x14ac:dyDescent="0.35">
      <c r="A60" s="6" t="s">
        <v>40</v>
      </c>
      <c r="B60" s="7" t="s">
        <v>141</v>
      </c>
      <c r="C60" s="8" t="s">
        <v>118</v>
      </c>
      <c r="D60" s="7" t="s">
        <v>170</v>
      </c>
      <c r="E60" s="10">
        <v>2963</v>
      </c>
      <c r="F60" s="10">
        <v>2433</v>
      </c>
    </row>
    <row r="61" spans="1:7" x14ac:dyDescent="0.35">
      <c r="A61" s="6" t="s">
        <v>40</v>
      </c>
      <c r="B61" s="7" t="s">
        <v>141</v>
      </c>
      <c r="C61" s="8" t="s">
        <v>119</v>
      </c>
      <c r="D61" s="7" t="s">
        <v>171</v>
      </c>
      <c r="E61" s="10">
        <v>2848</v>
      </c>
      <c r="F61" s="10">
        <v>2773</v>
      </c>
    </row>
    <row r="62" spans="1:7" x14ac:dyDescent="0.35">
      <c r="A62" s="6" t="s">
        <v>40</v>
      </c>
      <c r="B62" s="7" t="s">
        <v>141</v>
      </c>
      <c r="C62" s="8" t="s">
        <v>120</v>
      </c>
      <c r="D62" s="7" t="s">
        <v>172</v>
      </c>
      <c r="E62" s="8">
        <v>173</v>
      </c>
      <c r="F62" s="8">
        <v>944</v>
      </c>
    </row>
    <row r="63" spans="1:7" x14ac:dyDescent="0.35">
      <c r="A63" s="6" t="s">
        <v>40</v>
      </c>
      <c r="B63" s="7" t="s">
        <v>141</v>
      </c>
      <c r="C63" s="8" t="s">
        <v>121</v>
      </c>
      <c r="D63" s="7" t="s">
        <v>173</v>
      </c>
      <c r="E63" s="10">
        <v>3818</v>
      </c>
      <c r="F63" s="10">
        <v>4672</v>
      </c>
    </row>
    <row r="64" spans="1:7" x14ac:dyDescent="0.35">
      <c r="A64" s="6" t="s">
        <v>40</v>
      </c>
      <c r="B64" s="7" t="s">
        <v>141</v>
      </c>
      <c r="C64" s="8" t="s">
        <v>122</v>
      </c>
      <c r="D64" s="7" t="s">
        <v>174</v>
      </c>
      <c r="E64" s="10">
        <v>9035</v>
      </c>
      <c r="F64" s="10">
        <v>7662</v>
      </c>
    </row>
    <row r="65" spans="1:6" x14ac:dyDescent="0.35">
      <c r="A65" s="6" t="s">
        <v>40</v>
      </c>
      <c r="B65" s="7" t="s">
        <v>141</v>
      </c>
      <c r="C65" s="8" t="s">
        <v>123</v>
      </c>
      <c r="D65" s="7" t="s">
        <v>196</v>
      </c>
      <c r="E65" s="10">
        <v>8141</v>
      </c>
      <c r="F65" s="10">
        <v>12534</v>
      </c>
    </row>
    <row r="66" spans="1:6" x14ac:dyDescent="0.35">
      <c r="A66" s="6" t="s">
        <v>40</v>
      </c>
      <c r="B66" s="7" t="s">
        <v>141</v>
      </c>
      <c r="C66" s="8" t="s">
        <v>124</v>
      </c>
      <c r="D66" s="7" t="s">
        <v>175</v>
      </c>
      <c r="E66" s="10">
        <v>8070</v>
      </c>
      <c r="F66" s="10">
        <v>7079</v>
      </c>
    </row>
    <row r="67" spans="1:6" x14ac:dyDescent="0.35">
      <c r="A67" s="6" t="s">
        <v>40</v>
      </c>
      <c r="B67" s="7" t="s">
        <v>141</v>
      </c>
      <c r="C67" s="8" t="s">
        <v>125</v>
      </c>
      <c r="D67" s="7" t="s">
        <v>176</v>
      </c>
      <c r="E67" s="10">
        <v>6332</v>
      </c>
      <c r="F67" s="10">
        <v>4049</v>
      </c>
    </row>
    <row r="68" spans="1:6" x14ac:dyDescent="0.35">
      <c r="A68" s="6" t="s">
        <v>40</v>
      </c>
      <c r="B68" s="7" t="s">
        <v>141</v>
      </c>
      <c r="C68" s="8" t="s">
        <v>126</v>
      </c>
      <c r="D68" s="7" t="s">
        <v>177</v>
      </c>
      <c r="E68" s="10">
        <v>7486</v>
      </c>
      <c r="F68" s="10">
        <v>8469</v>
      </c>
    </row>
    <row r="69" spans="1:6" x14ac:dyDescent="0.35">
      <c r="A69" s="6" t="s">
        <v>40</v>
      </c>
      <c r="B69" s="7" t="s">
        <v>141</v>
      </c>
      <c r="C69" s="8" t="s">
        <v>127</v>
      </c>
      <c r="D69" s="7" t="s">
        <v>197</v>
      </c>
      <c r="E69" s="10">
        <v>14614</v>
      </c>
      <c r="F69" s="10">
        <v>7953</v>
      </c>
    </row>
    <row r="70" spans="1:6" x14ac:dyDescent="0.35">
      <c r="A70" s="6" t="s">
        <v>40</v>
      </c>
      <c r="B70" s="7" t="s">
        <v>141</v>
      </c>
      <c r="C70" s="8" t="s">
        <v>128</v>
      </c>
      <c r="D70" s="7" t="s">
        <v>198</v>
      </c>
      <c r="E70" s="10">
        <v>5047</v>
      </c>
      <c r="F70" s="10">
        <v>2646</v>
      </c>
    </row>
    <row r="71" spans="1:6" x14ac:dyDescent="0.35">
      <c r="A71" s="6" t="s">
        <v>40</v>
      </c>
      <c r="B71" s="7" t="s">
        <v>141</v>
      </c>
      <c r="C71" s="8" t="s">
        <v>129</v>
      </c>
      <c r="D71" s="7" t="s">
        <v>178</v>
      </c>
      <c r="E71" s="8">
        <v>469</v>
      </c>
      <c r="F71" s="10">
        <v>1961</v>
      </c>
    </row>
    <row r="72" spans="1:6" x14ac:dyDescent="0.35">
      <c r="A72" s="6" t="s">
        <v>40</v>
      </c>
      <c r="B72" s="7" t="s">
        <v>141</v>
      </c>
      <c r="C72" s="8" t="s">
        <v>130</v>
      </c>
      <c r="D72" s="7" t="s">
        <v>179</v>
      </c>
      <c r="E72" s="10">
        <v>3780</v>
      </c>
      <c r="F72" s="10">
        <v>2358</v>
      </c>
    </row>
    <row r="73" spans="1:6" x14ac:dyDescent="0.35">
      <c r="A73" s="6" t="s">
        <v>40</v>
      </c>
      <c r="B73" s="7" t="s">
        <v>141</v>
      </c>
      <c r="C73" s="8" t="s">
        <v>180</v>
      </c>
      <c r="D73" s="7" t="s">
        <v>181</v>
      </c>
      <c r="E73" s="8">
        <v>43</v>
      </c>
      <c r="F73" s="8">
        <v>350</v>
      </c>
    </row>
    <row r="74" spans="1:6" x14ac:dyDescent="0.35">
      <c r="A74" s="6" t="s">
        <v>40</v>
      </c>
      <c r="B74" s="7" t="s">
        <v>141</v>
      </c>
      <c r="C74" s="8" t="s">
        <v>131</v>
      </c>
      <c r="D74" s="7" t="s">
        <v>182</v>
      </c>
      <c r="E74" s="8">
        <v>756</v>
      </c>
      <c r="F74" s="8">
        <v>936</v>
      </c>
    </row>
    <row r="75" spans="1:6" x14ac:dyDescent="0.35">
      <c r="A75" s="6" t="s">
        <v>40</v>
      </c>
      <c r="B75" s="7" t="s">
        <v>141</v>
      </c>
      <c r="C75" s="8" t="s">
        <v>132</v>
      </c>
      <c r="D75" s="7" t="s">
        <v>183</v>
      </c>
      <c r="E75" s="10">
        <v>6383</v>
      </c>
      <c r="F75" s="10">
        <v>7396</v>
      </c>
    </row>
    <row r="76" spans="1:6" x14ac:dyDescent="0.35">
      <c r="A76" s="6" t="s">
        <v>40</v>
      </c>
      <c r="B76" s="7" t="s">
        <v>141</v>
      </c>
      <c r="C76" s="8" t="s">
        <v>133</v>
      </c>
      <c r="D76" s="7" t="s">
        <v>184</v>
      </c>
      <c r="E76" s="10">
        <v>5652</v>
      </c>
      <c r="F76" s="10">
        <v>3050</v>
      </c>
    </row>
    <row r="77" spans="1:6" x14ac:dyDescent="0.35">
      <c r="A77" s="6" t="s">
        <v>40</v>
      </c>
      <c r="B77" s="7" t="s">
        <v>141</v>
      </c>
      <c r="C77" s="8" t="s">
        <v>134</v>
      </c>
      <c r="D77" s="7" t="s">
        <v>185</v>
      </c>
      <c r="E77" s="10">
        <v>1228</v>
      </c>
      <c r="F77" s="10">
        <v>1990</v>
      </c>
    </row>
    <row r="78" spans="1:6" x14ac:dyDescent="0.35">
      <c r="A78" s="6" t="s">
        <v>40</v>
      </c>
      <c r="B78" s="7" t="s">
        <v>141</v>
      </c>
      <c r="C78" s="8" t="s">
        <v>135</v>
      </c>
      <c r="D78" s="7" t="s">
        <v>186</v>
      </c>
      <c r="E78" s="10">
        <v>8388</v>
      </c>
      <c r="F78" s="10">
        <v>12290</v>
      </c>
    </row>
    <row r="79" spans="1:6" x14ac:dyDescent="0.35">
      <c r="A79" s="6" t="s">
        <v>40</v>
      </c>
      <c r="B79" s="7" t="s">
        <v>141</v>
      </c>
      <c r="C79" s="8" t="s">
        <v>137</v>
      </c>
      <c r="D79" s="7" t="s">
        <v>187</v>
      </c>
      <c r="E79" s="8">
        <v>128</v>
      </c>
      <c r="F79" s="8">
        <v>168</v>
      </c>
    </row>
    <row r="80" spans="1:6" x14ac:dyDescent="0.35">
      <c r="A80" s="6" t="s">
        <v>40</v>
      </c>
      <c r="B80" s="7" t="s">
        <v>141</v>
      </c>
      <c r="C80" s="8" t="s">
        <v>138</v>
      </c>
      <c r="D80" s="7" t="s">
        <v>188</v>
      </c>
      <c r="E80" s="10">
        <v>7390</v>
      </c>
      <c r="F80" s="10">
        <v>1356</v>
      </c>
    </row>
    <row r="81" spans="1:8" x14ac:dyDescent="0.35">
      <c r="A81" s="6" t="s">
        <v>40</v>
      </c>
      <c r="B81" s="7" t="s">
        <v>141</v>
      </c>
      <c r="C81" s="8" t="s">
        <v>139</v>
      </c>
      <c r="D81" s="7" t="s">
        <v>189</v>
      </c>
      <c r="E81" s="8">
        <v>848</v>
      </c>
      <c r="F81" s="8">
        <v>369</v>
      </c>
    </row>
    <row r="82" spans="1:8" x14ac:dyDescent="0.35">
      <c r="A82" s="6" t="s">
        <v>40</v>
      </c>
      <c r="B82" s="7" t="s">
        <v>141</v>
      </c>
      <c r="C82" s="8" t="s">
        <v>140</v>
      </c>
      <c r="D82" s="7" t="s">
        <v>190</v>
      </c>
      <c r="E82" s="10">
        <v>10038</v>
      </c>
      <c r="F82" s="10">
        <v>10708</v>
      </c>
    </row>
    <row r="83" spans="1:8" x14ac:dyDescent="0.35">
      <c r="E83" s="12">
        <f>SUM(E56:E82)</f>
        <v>151529</v>
      </c>
      <c r="F83" s="12">
        <f>SUM(F56:F82)</f>
        <v>141080</v>
      </c>
      <c r="G83" s="5">
        <f>SUM(E83:F83)</f>
        <v>292609</v>
      </c>
      <c r="H83" s="20"/>
    </row>
    <row r="84" spans="1:8" x14ac:dyDescent="0.35">
      <c r="E84" s="12"/>
      <c r="F84" s="12"/>
      <c r="G84" s="5"/>
      <c r="H84" s="20"/>
    </row>
    <row r="85" spans="1:8" x14ac:dyDescent="0.35">
      <c r="A85" s="17" t="s">
        <v>202</v>
      </c>
      <c r="H85" s="20"/>
    </row>
    <row r="86" spans="1:8" ht="72.5" x14ac:dyDescent="0.35">
      <c r="A86" s="29" t="s">
        <v>203</v>
      </c>
      <c r="B86" s="11" t="s">
        <v>204</v>
      </c>
      <c r="C86" s="29" t="s">
        <v>205</v>
      </c>
      <c r="D86" s="11" t="s">
        <v>206</v>
      </c>
      <c r="E86" s="30" t="s">
        <v>207</v>
      </c>
      <c r="F86" s="30" t="s">
        <v>208</v>
      </c>
      <c r="G86" s="31" t="s">
        <v>209</v>
      </c>
    </row>
    <row r="87" spans="1:8" x14ac:dyDescent="0.35">
      <c r="A87" s="6" t="s">
        <v>40</v>
      </c>
      <c r="B87" s="7" t="s">
        <v>141</v>
      </c>
      <c r="C87" s="8" t="s">
        <v>144</v>
      </c>
      <c r="D87" s="9" t="s">
        <v>145</v>
      </c>
      <c r="E87" s="8">
        <v>7</v>
      </c>
      <c r="F87" s="8">
        <v>336</v>
      </c>
      <c r="G87">
        <f>SUM(E87:F87)</f>
        <v>343</v>
      </c>
    </row>
    <row r="88" spans="1:8" x14ac:dyDescent="0.35">
      <c r="A88" s="6" t="s">
        <v>40</v>
      </c>
      <c r="B88" s="7" t="s">
        <v>141</v>
      </c>
      <c r="C88" s="8" t="s">
        <v>41</v>
      </c>
      <c r="D88" s="7" t="s">
        <v>146</v>
      </c>
      <c r="E88" s="8">
        <v>40</v>
      </c>
      <c r="F88" s="8">
        <v>129</v>
      </c>
    </row>
    <row r="89" spans="1:8" x14ac:dyDescent="0.35">
      <c r="A89" s="6" t="s">
        <v>40</v>
      </c>
      <c r="B89" s="7" t="s">
        <v>141</v>
      </c>
      <c r="C89" s="8" t="s">
        <v>147</v>
      </c>
      <c r="D89" s="7" t="s">
        <v>148</v>
      </c>
      <c r="E89" s="8">
        <v>195</v>
      </c>
      <c r="F89" s="8">
        <v>0</v>
      </c>
    </row>
    <row r="90" spans="1:8" x14ac:dyDescent="0.35">
      <c r="A90" s="6" t="s">
        <v>40</v>
      </c>
      <c r="B90" s="7" t="s">
        <v>141</v>
      </c>
      <c r="C90" s="8" t="s">
        <v>42</v>
      </c>
      <c r="D90" s="7" t="s">
        <v>149</v>
      </c>
      <c r="E90" s="8">
        <v>77</v>
      </c>
      <c r="F90" s="8">
        <v>0</v>
      </c>
    </row>
    <row r="91" spans="1:8" x14ac:dyDescent="0.35">
      <c r="A91" s="6" t="s">
        <v>40</v>
      </c>
      <c r="B91" s="7" t="s">
        <v>141</v>
      </c>
      <c r="C91" s="8" t="s">
        <v>43</v>
      </c>
      <c r="D91" s="7" t="s">
        <v>150</v>
      </c>
      <c r="E91" s="8">
        <v>146</v>
      </c>
      <c r="F91" s="8">
        <v>252</v>
      </c>
    </row>
    <row r="92" spans="1:8" x14ac:dyDescent="0.35">
      <c r="A92" s="6" t="s">
        <v>40</v>
      </c>
      <c r="B92" s="7" t="s">
        <v>141</v>
      </c>
      <c r="C92" s="8" t="s">
        <v>44</v>
      </c>
      <c r="D92" s="7" t="s">
        <v>151</v>
      </c>
      <c r="E92" s="8">
        <v>401</v>
      </c>
      <c r="F92" s="8">
        <v>0</v>
      </c>
    </row>
    <row r="93" spans="1:8" x14ac:dyDescent="0.35">
      <c r="A93" s="6" t="s">
        <v>40</v>
      </c>
      <c r="B93" s="7" t="s">
        <v>141</v>
      </c>
      <c r="C93" s="8" t="s">
        <v>45</v>
      </c>
      <c r="D93" s="7" t="s">
        <v>152</v>
      </c>
      <c r="E93" s="8">
        <v>90</v>
      </c>
      <c r="F93" s="8">
        <v>0</v>
      </c>
    </row>
    <row r="94" spans="1:8" x14ac:dyDescent="0.35">
      <c r="A94" s="6" t="s">
        <v>40</v>
      </c>
      <c r="B94" s="7" t="s">
        <v>141</v>
      </c>
      <c r="C94" s="8" t="s">
        <v>46</v>
      </c>
      <c r="D94" s="7" t="s">
        <v>153</v>
      </c>
      <c r="E94" s="8">
        <v>170</v>
      </c>
      <c r="F94" s="8">
        <v>0</v>
      </c>
    </row>
    <row r="95" spans="1:8" x14ac:dyDescent="0.35">
      <c r="A95" s="6" t="s">
        <v>40</v>
      </c>
      <c r="B95" s="7" t="s">
        <v>141</v>
      </c>
      <c r="C95" s="8" t="s">
        <v>47</v>
      </c>
      <c r="D95" s="7" t="s">
        <v>154</v>
      </c>
      <c r="E95" s="8">
        <v>226</v>
      </c>
      <c r="F95" s="8">
        <v>57</v>
      </c>
    </row>
    <row r="96" spans="1:8" x14ac:dyDescent="0.35">
      <c r="A96" s="6" t="s">
        <v>40</v>
      </c>
      <c r="B96" s="7" t="s">
        <v>141</v>
      </c>
      <c r="C96" s="8" t="s">
        <v>48</v>
      </c>
      <c r="D96" s="7" t="s">
        <v>155</v>
      </c>
      <c r="E96" s="8">
        <v>246</v>
      </c>
      <c r="F96" s="8">
        <v>4</v>
      </c>
    </row>
    <row r="97" spans="1:8" x14ac:dyDescent="0.35">
      <c r="A97" s="6" t="s">
        <v>40</v>
      </c>
      <c r="B97" s="7" t="s">
        <v>141</v>
      </c>
      <c r="C97" s="8" t="s">
        <v>49</v>
      </c>
      <c r="D97" s="7" t="s">
        <v>156</v>
      </c>
      <c r="E97" s="8">
        <v>542</v>
      </c>
      <c r="F97" s="8">
        <v>109</v>
      </c>
    </row>
    <row r="98" spans="1:8" x14ac:dyDescent="0.35">
      <c r="A98" s="6" t="s">
        <v>40</v>
      </c>
      <c r="B98" s="7" t="s">
        <v>141</v>
      </c>
      <c r="C98" s="8" t="s">
        <v>50</v>
      </c>
      <c r="D98" s="7" t="s">
        <v>157</v>
      </c>
      <c r="E98" s="8">
        <v>181</v>
      </c>
      <c r="F98" s="8">
        <v>4</v>
      </c>
    </row>
    <row r="99" spans="1:8" x14ac:dyDescent="0.35">
      <c r="A99" s="6" t="s">
        <v>40</v>
      </c>
      <c r="B99" s="7" t="s">
        <v>141</v>
      </c>
      <c r="C99" s="8" t="s">
        <v>51</v>
      </c>
      <c r="D99" s="7" t="s">
        <v>158</v>
      </c>
      <c r="E99" s="8">
        <v>244</v>
      </c>
      <c r="F99" s="8">
        <v>3</v>
      </c>
    </row>
    <row r="100" spans="1:8" x14ac:dyDescent="0.35">
      <c r="A100" s="6" t="s">
        <v>40</v>
      </c>
      <c r="B100" s="7" t="s">
        <v>141</v>
      </c>
      <c r="C100" s="8" t="s">
        <v>52</v>
      </c>
      <c r="D100" s="7" t="s">
        <v>159</v>
      </c>
      <c r="E100" s="8">
        <v>873</v>
      </c>
      <c r="F100" s="8">
        <v>1</v>
      </c>
    </row>
    <row r="101" spans="1:8" x14ac:dyDescent="0.35">
      <c r="A101" s="6" t="s">
        <v>40</v>
      </c>
      <c r="B101" s="7" t="s">
        <v>141</v>
      </c>
      <c r="C101" s="8" t="s">
        <v>53</v>
      </c>
      <c r="D101" s="7" t="s">
        <v>160</v>
      </c>
      <c r="E101" s="8">
        <v>220</v>
      </c>
      <c r="F101" s="8">
        <v>37</v>
      </c>
    </row>
    <row r="102" spans="1:8" x14ac:dyDescent="0.35">
      <c r="A102" s="6" t="s">
        <v>40</v>
      </c>
      <c r="B102" s="7" t="s">
        <v>141</v>
      </c>
      <c r="C102" s="8" t="s">
        <v>54</v>
      </c>
      <c r="D102" s="7" t="s">
        <v>161</v>
      </c>
      <c r="E102" s="8">
        <v>180</v>
      </c>
      <c r="F102" s="8">
        <v>25</v>
      </c>
    </row>
    <row r="103" spans="1:8" x14ac:dyDescent="0.35">
      <c r="A103" s="6" t="s">
        <v>40</v>
      </c>
      <c r="B103" s="7" t="s">
        <v>141</v>
      </c>
      <c r="C103" s="8" t="s">
        <v>55</v>
      </c>
      <c r="D103" s="7" t="s">
        <v>162</v>
      </c>
      <c r="E103" s="8">
        <v>261</v>
      </c>
      <c r="F103" s="8">
        <v>9</v>
      </c>
    </row>
    <row r="104" spans="1:8" x14ac:dyDescent="0.35">
      <c r="A104" s="6" t="s">
        <v>40</v>
      </c>
      <c r="B104" s="7" t="s">
        <v>141</v>
      </c>
      <c r="C104" s="8" t="s">
        <v>56</v>
      </c>
      <c r="D104" s="7" t="s">
        <v>163</v>
      </c>
      <c r="E104" s="8">
        <v>958</v>
      </c>
      <c r="F104" s="8">
        <v>0</v>
      </c>
    </row>
    <row r="105" spans="1:8" x14ac:dyDescent="0.35">
      <c r="A105" s="6" t="s">
        <v>40</v>
      </c>
      <c r="B105" s="7" t="s">
        <v>141</v>
      </c>
      <c r="C105" s="8" t="s">
        <v>57</v>
      </c>
      <c r="D105" s="7" t="s">
        <v>194</v>
      </c>
      <c r="E105" s="8">
        <v>52</v>
      </c>
      <c r="F105" s="8">
        <v>0</v>
      </c>
    </row>
    <row r="106" spans="1:8" x14ac:dyDescent="0.35">
      <c r="A106" s="6" t="s">
        <v>40</v>
      </c>
      <c r="B106" s="7" t="s">
        <v>141</v>
      </c>
      <c r="C106" s="8" t="s">
        <v>164</v>
      </c>
      <c r="D106" s="7" t="s">
        <v>165</v>
      </c>
      <c r="E106" s="8">
        <v>106</v>
      </c>
      <c r="F106" s="8">
        <v>0</v>
      </c>
    </row>
    <row r="107" spans="1:8" x14ac:dyDescent="0.35">
      <c r="A107" s="6" t="s">
        <v>40</v>
      </c>
      <c r="B107" s="7" t="s">
        <v>141</v>
      </c>
      <c r="C107" s="8" t="s">
        <v>199</v>
      </c>
      <c r="D107" s="7" t="s">
        <v>200</v>
      </c>
      <c r="E107" s="8">
        <v>10</v>
      </c>
      <c r="F107" s="8">
        <v>293</v>
      </c>
      <c r="G107">
        <f>SUM(E107:F107)</f>
        <v>303</v>
      </c>
    </row>
    <row r="108" spans="1:8" x14ac:dyDescent="0.35">
      <c r="E108">
        <f>SUM(E87:E107)</f>
        <v>5225</v>
      </c>
      <c r="F108">
        <f>SUM(F87:F107)</f>
        <v>1259</v>
      </c>
      <c r="G108">
        <f>SUM(E108:F108)</f>
        <v>6484</v>
      </c>
      <c r="H108" s="20"/>
    </row>
  </sheetData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B0B24-01E2-44BD-BE3F-D137023AE50A}">
  <dimension ref="A2:G114"/>
  <sheetViews>
    <sheetView topLeftCell="A40" workbookViewId="0">
      <selection activeCell="G112" sqref="G112:G114"/>
    </sheetView>
  </sheetViews>
  <sheetFormatPr defaultRowHeight="14.5" x14ac:dyDescent="0.35"/>
  <cols>
    <col min="4" max="4" width="55.453125" customWidth="1"/>
  </cols>
  <sheetData>
    <row r="2" spans="1:7" ht="43.5" x14ac:dyDescent="0.35">
      <c r="A2" s="32" t="s">
        <v>210</v>
      </c>
      <c r="B2" s="18">
        <v>44986</v>
      </c>
    </row>
    <row r="3" spans="1:7" ht="72.5" x14ac:dyDescent="0.35">
      <c r="A3" s="29" t="s">
        <v>203</v>
      </c>
      <c r="B3" s="11" t="s">
        <v>204</v>
      </c>
      <c r="C3" s="29" t="s">
        <v>205</v>
      </c>
      <c r="D3" s="11" t="s">
        <v>206</v>
      </c>
      <c r="E3" s="30" t="s">
        <v>207</v>
      </c>
      <c r="F3" s="30" t="s">
        <v>208</v>
      </c>
      <c r="G3" s="31" t="s">
        <v>209</v>
      </c>
    </row>
    <row r="4" spans="1:7" x14ac:dyDescent="0.35">
      <c r="A4" s="14" t="s">
        <v>40</v>
      </c>
      <c r="B4" s="15" t="s">
        <v>141</v>
      </c>
      <c r="C4" s="16" t="s">
        <v>144</v>
      </c>
      <c r="D4" s="15" t="s">
        <v>145</v>
      </c>
      <c r="E4" s="16">
        <v>8</v>
      </c>
      <c r="F4" s="16">
        <v>534</v>
      </c>
    </row>
    <row r="5" spans="1:7" x14ac:dyDescent="0.35">
      <c r="A5" s="6" t="s">
        <v>40</v>
      </c>
      <c r="B5" s="7" t="s">
        <v>141</v>
      </c>
      <c r="C5" s="8" t="s">
        <v>41</v>
      </c>
      <c r="D5" s="7" t="s">
        <v>146</v>
      </c>
      <c r="E5" s="8">
        <v>49</v>
      </c>
      <c r="F5" s="8">
        <v>9</v>
      </c>
    </row>
    <row r="6" spans="1:7" x14ac:dyDescent="0.35">
      <c r="A6" s="6" t="s">
        <v>40</v>
      </c>
      <c r="B6" s="7" t="s">
        <v>141</v>
      </c>
      <c r="C6" s="8" t="s">
        <v>147</v>
      </c>
      <c r="D6" s="7" t="s">
        <v>148</v>
      </c>
      <c r="E6" s="8">
        <v>239</v>
      </c>
      <c r="F6" s="8">
        <v>0</v>
      </c>
    </row>
    <row r="7" spans="1:7" x14ac:dyDescent="0.35">
      <c r="A7" s="6" t="s">
        <v>40</v>
      </c>
      <c r="B7" s="7" t="s">
        <v>141</v>
      </c>
      <c r="C7" s="8" t="s">
        <v>42</v>
      </c>
      <c r="D7" s="7" t="s">
        <v>149</v>
      </c>
      <c r="E7" s="8">
        <v>84</v>
      </c>
      <c r="F7" s="8">
        <v>0</v>
      </c>
    </row>
    <row r="8" spans="1:7" x14ac:dyDescent="0.35">
      <c r="A8" s="6" t="s">
        <v>40</v>
      </c>
      <c r="B8" s="7" t="s">
        <v>141</v>
      </c>
      <c r="C8" s="8" t="s">
        <v>43</v>
      </c>
      <c r="D8" s="7" t="s">
        <v>150</v>
      </c>
      <c r="E8" s="8">
        <v>240</v>
      </c>
      <c r="F8" s="8">
        <v>253</v>
      </c>
    </row>
    <row r="9" spans="1:7" x14ac:dyDescent="0.35">
      <c r="A9" s="6" t="s">
        <v>40</v>
      </c>
      <c r="B9" s="7" t="s">
        <v>141</v>
      </c>
      <c r="C9" s="8" t="s">
        <v>44</v>
      </c>
      <c r="D9" s="7" t="s">
        <v>151</v>
      </c>
      <c r="E9" s="8">
        <v>571</v>
      </c>
      <c r="F9" s="8">
        <v>0</v>
      </c>
    </row>
    <row r="10" spans="1:7" x14ac:dyDescent="0.35">
      <c r="A10" s="6" t="s">
        <v>40</v>
      </c>
      <c r="B10" s="7" t="s">
        <v>141</v>
      </c>
      <c r="C10" s="8" t="s">
        <v>45</v>
      </c>
      <c r="D10" s="7" t="s">
        <v>152</v>
      </c>
      <c r="E10" s="8">
        <v>110</v>
      </c>
      <c r="F10" s="8">
        <v>0</v>
      </c>
    </row>
    <row r="11" spans="1:7" x14ac:dyDescent="0.35">
      <c r="A11" s="6" t="s">
        <v>40</v>
      </c>
      <c r="B11" s="7" t="s">
        <v>141</v>
      </c>
      <c r="C11" s="8" t="s">
        <v>46</v>
      </c>
      <c r="D11" s="7" t="s">
        <v>153</v>
      </c>
      <c r="E11" s="8">
        <v>147</v>
      </c>
      <c r="F11" s="8">
        <v>1</v>
      </c>
    </row>
    <row r="12" spans="1:7" x14ac:dyDescent="0.35">
      <c r="A12" s="6" t="s">
        <v>40</v>
      </c>
      <c r="B12" s="7" t="s">
        <v>141</v>
      </c>
      <c r="C12" s="8" t="s">
        <v>47</v>
      </c>
      <c r="D12" s="7" t="s">
        <v>154</v>
      </c>
      <c r="E12" s="8">
        <v>353</v>
      </c>
      <c r="F12" s="8">
        <v>77</v>
      </c>
    </row>
    <row r="13" spans="1:7" x14ac:dyDescent="0.35">
      <c r="A13" s="6" t="s">
        <v>40</v>
      </c>
      <c r="B13" s="7" t="s">
        <v>141</v>
      </c>
      <c r="C13" s="8" t="s">
        <v>48</v>
      </c>
      <c r="D13" s="7" t="s">
        <v>155</v>
      </c>
      <c r="E13" s="8">
        <v>187</v>
      </c>
      <c r="F13" s="8">
        <v>0</v>
      </c>
    </row>
    <row r="14" spans="1:7" x14ac:dyDescent="0.35">
      <c r="A14" s="6" t="s">
        <v>40</v>
      </c>
      <c r="B14" s="7" t="s">
        <v>141</v>
      </c>
      <c r="C14" s="8" t="s">
        <v>49</v>
      </c>
      <c r="D14" s="7" t="s">
        <v>156</v>
      </c>
      <c r="E14" s="8">
        <v>808</v>
      </c>
      <c r="F14" s="8">
        <v>117</v>
      </c>
    </row>
    <row r="15" spans="1:7" x14ac:dyDescent="0.35">
      <c r="A15" s="6" t="s">
        <v>40</v>
      </c>
      <c r="B15" s="7" t="s">
        <v>141</v>
      </c>
      <c r="C15" s="8" t="s">
        <v>50</v>
      </c>
      <c r="D15" s="7" t="s">
        <v>157</v>
      </c>
      <c r="E15" s="8">
        <v>199</v>
      </c>
      <c r="F15" s="8">
        <v>17</v>
      </c>
    </row>
    <row r="16" spans="1:7" x14ac:dyDescent="0.35">
      <c r="A16" s="6" t="s">
        <v>40</v>
      </c>
      <c r="B16" s="7" t="s">
        <v>141</v>
      </c>
      <c r="C16" s="8" t="s">
        <v>51</v>
      </c>
      <c r="D16" s="7" t="s">
        <v>158</v>
      </c>
      <c r="E16" s="8">
        <v>359</v>
      </c>
      <c r="F16" s="8">
        <v>14</v>
      </c>
    </row>
    <row r="17" spans="1:6" x14ac:dyDescent="0.35">
      <c r="A17" s="6" t="s">
        <v>40</v>
      </c>
      <c r="B17" s="7" t="s">
        <v>141</v>
      </c>
      <c r="C17" s="8" t="s">
        <v>52</v>
      </c>
      <c r="D17" s="7" t="s">
        <v>159</v>
      </c>
      <c r="E17" s="10">
        <v>1055</v>
      </c>
      <c r="F17" s="8">
        <v>6</v>
      </c>
    </row>
    <row r="18" spans="1:6" x14ac:dyDescent="0.35">
      <c r="A18" s="6" t="s">
        <v>40</v>
      </c>
      <c r="B18" s="7" t="s">
        <v>141</v>
      </c>
      <c r="C18" s="8" t="s">
        <v>53</v>
      </c>
      <c r="D18" s="7" t="s">
        <v>160</v>
      </c>
      <c r="E18" s="8">
        <v>329</v>
      </c>
      <c r="F18" s="8">
        <v>34</v>
      </c>
    </row>
    <row r="19" spans="1:6" x14ac:dyDescent="0.35">
      <c r="A19" s="6" t="s">
        <v>40</v>
      </c>
      <c r="B19" s="7" t="s">
        <v>141</v>
      </c>
      <c r="C19" s="8" t="s">
        <v>54</v>
      </c>
      <c r="D19" s="7" t="s">
        <v>161</v>
      </c>
      <c r="E19" s="8">
        <v>209</v>
      </c>
      <c r="F19" s="8">
        <v>6</v>
      </c>
    </row>
    <row r="20" spans="1:6" x14ac:dyDescent="0.35">
      <c r="A20" s="6" t="s">
        <v>40</v>
      </c>
      <c r="B20" s="7" t="s">
        <v>141</v>
      </c>
      <c r="C20" s="8" t="s">
        <v>55</v>
      </c>
      <c r="D20" s="7" t="s">
        <v>162</v>
      </c>
      <c r="E20" s="8">
        <v>366</v>
      </c>
      <c r="F20" s="8">
        <v>9</v>
      </c>
    </row>
    <row r="21" spans="1:6" x14ac:dyDescent="0.35">
      <c r="A21" s="6" t="s">
        <v>40</v>
      </c>
      <c r="B21" s="7" t="s">
        <v>141</v>
      </c>
      <c r="C21" s="8" t="s">
        <v>56</v>
      </c>
      <c r="D21" s="7" t="s">
        <v>163</v>
      </c>
      <c r="E21" s="10">
        <v>1545</v>
      </c>
      <c r="F21" s="8">
        <v>0</v>
      </c>
    </row>
    <row r="22" spans="1:6" x14ac:dyDescent="0.35">
      <c r="A22" s="6" t="s">
        <v>40</v>
      </c>
      <c r="B22" s="7" t="s">
        <v>141</v>
      </c>
      <c r="C22" s="8" t="s">
        <v>57</v>
      </c>
      <c r="D22" s="7" t="s">
        <v>194</v>
      </c>
      <c r="E22" s="8">
        <v>67</v>
      </c>
      <c r="F22" s="8">
        <v>0</v>
      </c>
    </row>
    <row r="23" spans="1:6" x14ac:dyDescent="0.35">
      <c r="A23" s="6" t="s">
        <v>40</v>
      </c>
      <c r="B23" s="7" t="s">
        <v>141</v>
      </c>
      <c r="C23" s="8" t="s">
        <v>164</v>
      </c>
      <c r="D23" s="7" t="s">
        <v>165</v>
      </c>
      <c r="E23" s="8">
        <v>156</v>
      </c>
      <c r="F23" s="8">
        <v>0</v>
      </c>
    </row>
    <row r="24" spans="1:6" x14ac:dyDescent="0.35">
      <c r="A24" s="6" t="s">
        <v>40</v>
      </c>
      <c r="B24" s="7" t="s">
        <v>141</v>
      </c>
      <c r="C24" s="8" t="s">
        <v>114</v>
      </c>
      <c r="D24" s="7" t="s">
        <v>166</v>
      </c>
      <c r="E24" s="10">
        <v>21739</v>
      </c>
      <c r="F24" s="10">
        <v>17213</v>
      </c>
    </row>
    <row r="25" spans="1:6" x14ac:dyDescent="0.35">
      <c r="A25" s="6" t="s">
        <v>40</v>
      </c>
      <c r="B25" s="7" t="s">
        <v>141</v>
      </c>
      <c r="C25" s="8" t="s">
        <v>115</v>
      </c>
      <c r="D25" s="7" t="s">
        <v>167</v>
      </c>
      <c r="E25" s="10">
        <v>16788</v>
      </c>
      <c r="F25" s="10">
        <v>12836</v>
      </c>
    </row>
    <row r="26" spans="1:6" x14ac:dyDescent="0.35">
      <c r="A26" s="6" t="s">
        <v>40</v>
      </c>
      <c r="B26" s="7" t="s">
        <v>141</v>
      </c>
      <c r="C26" s="8" t="s">
        <v>116</v>
      </c>
      <c r="D26" s="7" t="s">
        <v>168</v>
      </c>
      <c r="E26" s="10">
        <v>14797</v>
      </c>
      <c r="F26" s="10">
        <v>14153</v>
      </c>
    </row>
    <row r="27" spans="1:6" x14ac:dyDescent="0.35">
      <c r="A27" s="6" t="s">
        <v>40</v>
      </c>
      <c r="B27" s="7" t="s">
        <v>141</v>
      </c>
      <c r="C27" s="8" t="s">
        <v>117</v>
      </c>
      <c r="D27" s="7" t="s">
        <v>169</v>
      </c>
      <c r="E27" s="10">
        <v>1091</v>
      </c>
      <c r="F27" s="10">
        <v>1296</v>
      </c>
    </row>
    <row r="28" spans="1:6" x14ac:dyDescent="0.35">
      <c r="A28" s="6" t="s">
        <v>40</v>
      </c>
      <c r="B28" s="7" t="s">
        <v>141</v>
      </c>
      <c r="C28" s="8" t="s">
        <v>118</v>
      </c>
      <c r="D28" s="7" t="s">
        <v>170</v>
      </c>
      <c r="E28" s="10">
        <v>5722</v>
      </c>
      <c r="F28" s="10">
        <v>3423</v>
      </c>
    </row>
    <row r="29" spans="1:6" x14ac:dyDescent="0.35">
      <c r="A29" s="6" t="s">
        <v>40</v>
      </c>
      <c r="B29" s="7" t="s">
        <v>141</v>
      </c>
      <c r="C29" s="8" t="s">
        <v>119</v>
      </c>
      <c r="D29" s="7" t="s">
        <v>171</v>
      </c>
      <c r="E29" s="10">
        <v>3747</v>
      </c>
      <c r="F29" s="10">
        <v>3424</v>
      </c>
    </row>
    <row r="30" spans="1:6" x14ac:dyDescent="0.35">
      <c r="A30" s="6" t="s">
        <v>40</v>
      </c>
      <c r="B30" s="7" t="s">
        <v>141</v>
      </c>
      <c r="C30" s="8" t="s">
        <v>120</v>
      </c>
      <c r="D30" s="7" t="s">
        <v>172</v>
      </c>
      <c r="E30" s="8">
        <v>407</v>
      </c>
      <c r="F30" s="10">
        <v>1181</v>
      </c>
    </row>
    <row r="31" spans="1:6" x14ac:dyDescent="0.35">
      <c r="A31" s="6" t="s">
        <v>40</v>
      </c>
      <c r="B31" s="7" t="s">
        <v>141</v>
      </c>
      <c r="C31" s="8" t="s">
        <v>121</v>
      </c>
      <c r="D31" s="7" t="s">
        <v>173</v>
      </c>
      <c r="E31" s="10">
        <v>5373</v>
      </c>
      <c r="F31" s="10">
        <v>6990</v>
      </c>
    </row>
    <row r="32" spans="1:6" x14ac:dyDescent="0.35">
      <c r="A32" s="6" t="s">
        <v>40</v>
      </c>
      <c r="B32" s="7" t="s">
        <v>141</v>
      </c>
      <c r="C32" s="8" t="s">
        <v>122</v>
      </c>
      <c r="D32" s="7" t="s">
        <v>174</v>
      </c>
      <c r="E32" s="10">
        <v>8830</v>
      </c>
      <c r="F32" s="10">
        <v>9220</v>
      </c>
    </row>
    <row r="33" spans="1:6" x14ac:dyDescent="0.35">
      <c r="A33" s="6" t="s">
        <v>40</v>
      </c>
      <c r="B33" s="7" t="s">
        <v>141</v>
      </c>
      <c r="C33" s="8" t="s">
        <v>123</v>
      </c>
      <c r="D33" s="7" t="s">
        <v>196</v>
      </c>
      <c r="E33" s="10">
        <v>13104</v>
      </c>
      <c r="F33" s="10">
        <v>15765</v>
      </c>
    </row>
    <row r="34" spans="1:6" x14ac:dyDescent="0.35">
      <c r="A34" s="6" t="s">
        <v>40</v>
      </c>
      <c r="B34" s="7" t="s">
        <v>141</v>
      </c>
      <c r="C34" s="8" t="s">
        <v>124</v>
      </c>
      <c r="D34" s="7" t="s">
        <v>175</v>
      </c>
      <c r="E34" s="10">
        <v>11528</v>
      </c>
      <c r="F34" s="10">
        <v>9073</v>
      </c>
    </row>
    <row r="35" spans="1:6" x14ac:dyDescent="0.35">
      <c r="A35" s="6" t="s">
        <v>40</v>
      </c>
      <c r="B35" s="7" t="s">
        <v>141</v>
      </c>
      <c r="C35" s="8" t="s">
        <v>125</v>
      </c>
      <c r="D35" s="7" t="s">
        <v>176</v>
      </c>
      <c r="E35" s="10">
        <v>9047</v>
      </c>
      <c r="F35" s="10">
        <v>4731</v>
      </c>
    </row>
    <row r="36" spans="1:6" x14ac:dyDescent="0.35">
      <c r="A36" s="6" t="s">
        <v>40</v>
      </c>
      <c r="B36" s="7" t="s">
        <v>141</v>
      </c>
      <c r="C36" s="8" t="s">
        <v>126</v>
      </c>
      <c r="D36" s="7" t="s">
        <v>177</v>
      </c>
      <c r="E36" s="10">
        <v>11278</v>
      </c>
      <c r="F36" s="10">
        <v>11237</v>
      </c>
    </row>
    <row r="37" spans="1:6" x14ac:dyDescent="0.35">
      <c r="A37" s="6" t="s">
        <v>40</v>
      </c>
      <c r="B37" s="7" t="s">
        <v>141</v>
      </c>
      <c r="C37" s="8" t="s">
        <v>127</v>
      </c>
      <c r="D37" s="7" t="s">
        <v>197</v>
      </c>
      <c r="E37" s="10">
        <v>18794</v>
      </c>
      <c r="F37" s="10">
        <v>9032</v>
      </c>
    </row>
    <row r="38" spans="1:6" x14ac:dyDescent="0.35">
      <c r="A38" s="6" t="s">
        <v>40</v>
      </c>
      <c r="B38" s="7" t="s">
        <v>141</v>
      </c>
      <c r="C38" s="8" t="s">
        <v>128</v>
      </c>
      <c r="D38" s="7" t="s">
        <v>198</v>
      </c>
      <c r="E38" s="10">
        <v>7588</v>
      </c>
      <c r="F38" s="10">
        <v>2949</v>
      </c>
    </row>
    <row r="39" spans="1:6" x14ac:dyDescent="0.35">
      <c r="A39" s="6" t="s">
        <v>40</v>
      </c>
      <c r="B39" s="7" t="s">
        <v>141</v>
      </c>
      <c r="C39" s="8" t="s">
        <v>129</v>
      </c>
      <c r="D39" s="7" t="s">
        <v>178</v>
      </c>
      <c r="E39" s="8">
        <v>425</v>
      </c>
      <c r="F39" s="10">
        <v>2413</v>
      </c>
    </row>
    <row r="40" spans="1:6" x14ac:dyDescent="0.35">
      <c r="A40" s="6" t="s">
        <v>40</v>
      </c>
      <c r="B40" s="7" t="s">
        <v>141</v>
      </c>
      <c r="C40" s="8" t="s">
        <v>130</v>
      </c>
      <c r="D40" s="7" t="s">
        <v>179</v>
      </c>
      <c r="E40" s="10">
        <v>5676</v>
      </c>
      <c r="F40" s="10">
        <v>3788</v>
      </c>
    </row>
    <row r="41" spans="1:6" x14ac:dyDescent="0.35">
      <c r="A41" s="6" t="s">
        <v>40</v>
      </c>
      <c r="B41" s="7" t="s">
        <v>141</v>
      </c>
      <c r="C41" s="8" t="s">
        <v>180</v>
      </c>
      <c r="D41" s="7" t="s">
        <v>181</v>
      </c>
      <c r="E41" s="8">
        <v>97</v>
      </c>
      <c r="F41" s="8">
        <v>445</v>
      </c>
    </row>
    <row r="42" spans="1:6" x14ac:dyDescent="0.35">
      <c r="A42" s="6" t="s">
        <v>40</v>
      </c>
      <c r="B42" s="7" t="s">
        <v>141</v>
      </c>
      <c r="C42" s="8" t="s">
        <v>131</v>
      </c>
      <c r="D42" s="7" t="s">
        <v>182</v>
      </c>
      <c r="E42" s="8">
        <v>966</v>
      </c>
      <c r="F42" s="10">
        <v>1117</v>
      </c>
    </row>
    <row r="43" spans="1:6" x14ac:dyDescent="0.35">
      <c r="A43" s="6" t="s">
        <v>40</v>
      </c>
      <c r="B43" s="7" t="s">
        <v>141</v>
      </c>
      <c r="C43" s="8" t="s">
        <v>132</v>
      </c>
      <c r="D43" s="7" t="s">
        <v>183</v>
      </c>
      <c r="E43" s="10">
        <v>9587</v>
      </c>
      <c r="F43" s="10">
        <v>8012</v>
      </c>
    </row>
    <row r="44" spans="1:6" x14ac:dyDescent="0.35">
      <c r="A44" s="6" t="s">
        <v>40</v>
      </c>
      <c r="B44" s="7" t="s">
        <v>141</v>
      </c>
      <c r="C44" s="8" t="s">
        <v>133</v>
      </c>
      <c r="D44" s="7" t="s">
        <v>184</v>
      </c>
      <c r="E44" s="10">
        <v>8156</v>
      </c>
      <c r="F44" s="10">
        <v>4099</v>
      </c>
    </row>
    <row r="45" spans="1:6" x14ac:dyDescent="0.35">
      <c r="A45" s="6" t="s">
        <v>40</v>
      </c>
      <c r="B45" s="7" t="s">
        <v>141</v>
      </c>
      <c r="C45" s="8" t="s">
        <v>134</v>
      </c>
      <c r="D45" s="7" t="s">
        <v>185</v>
      </c>
      <c r="E45" s="10">
        <v>1909</v>
      </c>
      <c r="F45" s="10">
        <v>2593</v>
      </c>
    </row>
    <row r="46" spans="1:6" x14ac:dyDescent="0.35">
      <c r="A46" s="6" t="s">
        <v>40</v>
      </c>
      <c r="B46" s="7" t="s">
        <v>141</v>
      </c>
      <c r="C46" s="8" t="s">
        <v>135</v>
      </c>
      <c r="D46" s="7" t="s">
        <v>186</v>
      </c>
      <c r="E46" s="10">
        <v>11908</v>
      </c>
      <c r="F46" s="10">
        <v>15258</v>
      </c>
    </row>
    <row r="47" spans="1:6" x14ac:dyDescent="0.35">
      <c r="A47" s="6" t="s">
        <v>40</v>
      </c>
      <c r="B47" s="7" t="s">
        <v>141</v>
      </c>
      <c r="C47" s="8" t="s">
        <v>137</v>
      </c>
      <c r="D47" s="7" t="s">
        <v>187</v>
      </c>
      <c r="E47" s="8">
        <v>169</v>
      </c>
      <c r="F47" s="8">
        <v>271</v>
      </c>
    </row>
    <row r="48" spans="1:6" x14ac:dyDescent="0.35">
      <c r="A48" s="6" t="s">
        <v>40</v>
      </c>
      <c r="B48" s="7" t="s">
        <v>141</v>
      </c>
      <c r="C48" s="8" t="s">
        <v>138</v>
      </c>
      <c r="D48" s="7" t="s">
        <v>188</v>
      </c>
      <c r="E48" s="10">
        <v>10789</v>
      </c>
      <c r="F48" s="10">
        <v>1707</v>
      </c>
    </row>
    <row r="49" spans="1:7" x14ac:dyDescent="0.35">
      <c r="A49" s="6" t="s">
        <v>40</v>
      </c>
      <c r="B49" s="7" t="s">
        <v>141</v>
      </c>
      <c r="C49" s="8" t="s">
        <v>139</v>
      </c>
      <c r="D49" s="7" t="s">
        <v>189</v>
      </c>
      <c r="E49" s="10">
        <v>1304</v>
      </c>
      <c r="F49" s="8">
        <v>433</v>
      </c>
    </row>
    <row r="50" spans="1:7" x14ac:dyDescent="0.35">
      <c r="A50" s="6" t="s">
        <v>40</v>
      </c>
      <c r="B50" s="7" t="s">
        <v>141</v>
      </c>
      <c r="C50" s="8" t="s">
        <v>140</v>
      </c>
      <c r="D50" s="7" t="s">
        <v>190</v>
      </c>
      <c r="E50" s="10">
        <v>12453</v>
      </c>
      <c r="F50" s="10">
        <v>12835</v>
      </c>
    </row>
    <row r="51" spans="1:7" x14ac:dyDescent="0.35">
      <c r="A51" s="6" t="s">
        <v>40</v>
      </c>
      <c r="B51" s="7" t="s">
        <v>141</v>
      </c>
      <c r="C51" s="8" t="s">
        <v>199</v>
      </c>
      <c r="D51" s="7" t="s">
        <v>200</v>
      </c>
      <c r="E51" s="8">
        <v>16</v>
      </c>
      <c r="F51" s="8">
        <v>478</v>
      </c>
      <c r="G51" s="11"/>
    </row>
    <row r="52" spans="1:7" x14ac:dyDescent="0.35">
      <c r="E52" s="11">
        <f>SUM(E4:E51)</f>
        <v>220369</v>
      </c>
      <c r="F52" s="11">
        <f>SUM(F4:F51)</f>
        <v>177049</v>
      </c>
      <c r="G52" s="11">
        <f>E52+F52</f>
        <v>397418</v>
      </c>
    </row>
    <row r="53" spans="1:7" x14ac:dyDescent="0.35">
      <c r="E53" s="11"/>
      <c r="F53" s="11"/>
      <c r="G53" s="11"/>
    </row>
    <row r="54" spans="1:7" x14ac:dyDescent="0.35">
      <c r="E54" s="11"/>
      <c r="F54" s="11"/>
      <c r="G54" s="11"/>
    </row>
    <row r="56" spans="1:7" x14ac:dyDescent="0.35">
      <c r="A56" s="17" t="s">
        <v>195</v>
      </c>
    </row>
    <row r="57" spans="1:7" ht="72.5" x14ac:dyDescent="0.35">
      <c r="A57" s="29" t="s">
        <v>203</v>
      </c>
      <c r="B57" s="11" t="s">
        <v>204</v>
      </c>
      <c r="C57" s="29" t="s">
        <v>205</v>
      </c>
      <c r="D57" s="11" t="s">
        <v>206</v>
      </c>
      <c r="E57" s="30" t="s">
        <v>207</v>
      </c>
      <c r="F57" s="30" t="s">
        <v>208</v>
      </c>
      <c r="G57" s="31" t="s">
        <v>209</v>
      </c>
    </row>
    <row r="58" spans="1:7" x14ac:dyDescent="0.35">
      <c r="A58" s="6" t="s">
        <v>40</v>
      </c>
      <c r="B58" s="7" t="s">
        <v>141</v>
      </c>
      <c r="C58" s="8" t="s">
        <v>114</v>
      </c>
      <c r="D58" s="7" t="s">
        <v>166</v>
      </c>
      <c r="E58" s="10">
        <v>21739</v>
      </c>
      <c r="F58" s="10">
        <v>17213</v>
      </c>
    </row>
    <row r="59" spans="1:7" x14ac:dyDescent="0.35">
      <c r="A59" s="6" t="s">
        <v>40</v>
      </c>
      <c r="B59" s="7" t="s">
        <v>141</v>
      </c>
      <c r="C59" s="8" t="s">
        <v>115</v>
      </c>
      <c r="D59" s="7" t="s">
        <v>167</v>
      </c>
      <c r="E59" s="10">
        <v>16788</v>
      </c>
      <c r="F59" s="10">
        <v>12836</v>
      </c>
    </row>
    <row r="60" spans="1:7" x14ac:dyDescent="0.35">
      <c r="A60" s="6" t="s">
        <v>40</v>
      </c>
      <c r="B60" s="7" t="s">
        <v>141</v>
      </c>
      <c r="C60" s="8" t="s">
        <v>116</v>
      </c>
      <c r="D60" s="7" t="s">
        <v>168</v>
      </c>
      <c r="E60" s="10">
        <v>14797</v>
      </c>
      <c r="F60" s="10">
        <v>14153</v>
      </c>
    </row>
    <row r="61" spans="1:7" x14ac:dyDescent="0.35">
      <c r="A61" s="6" t="s">
        <v>40</v>
      </c>
      <c r="B61" s="7" t="s">
        <v>141</v>
      </c>
      <c r="C61" s="8" t="s">
        <v>117</v>
      </c>
      <c r="D61" s="7" t="s">
        <v>169</v>
      </c>
      <c r="E61" s="10">
        <v>1091</v>
      </c>
      <c r="F61" s="10">
        <v>1296</v>
      </c>
    </row>
    <row r="62" spans="1:7" x14ac:dyDescent="0.35">
      <c r="A62" s="6" t="s">
        <v>40</v>
      </c>
      <c r="B62" s="7" t="s">
        <v>141</v>
      </c>
      <c r="C62" s="8" t="s">
        <v>118</v>
      </c>
      <c r="D62" s="7" t="s">
        <v>170</v>
      </c>
      <c r="E62" s="10">
        <v>5722</v>
      </c>
      <c r="F62" s="10">
        <v>3423</v>
      </c>
    </row>
    <row r="63" spans="1:7" x14ac:dyDescent="0.35">
      <c r="A63" s="6" t="s">
        <v>40</v>
      </c>
      <c r="B63" s="7" t="s">
        <v>141</v>
      </c>
      <c r="C63" s="8" t="s">
        <v>119</v>
      </c>
      <c r="D63" s="7" t="s">
        <v>171</v>
      </c>
      <c r="E63" s="10">
        <v>3747</v>
      </c>
      <c r="F63" s="10">
        <v>3424</v>
      </c>
    </row>
    <row r="64" spans="1:7" x14ac:dyDescent="0.35">
      <c r="A64" s="6" t="s">
        <v>40</v>
      </c>
      <c r="B64" s="7" t="s">
        <v>141</v>
      </c>
      <c r="C64" s="8" t="s">
        <v>120</v>
      </c>
      <c r="D64" s="7" t="s">
        <v>172</v>
      </c>
      <c r="E64" s="8">
        <v>407</v>
      </c>
      <c r="F64" s="10">
        <v>1181</v>
      </c>
    </row>
    <row r="65" spans="1:6" x14ac:dyDescent="0.35">
      <c r="A65" s="6" t="s">
        <v>40</v>
      </c>
      <c r="B65" s="7" t="s">
        <v>141</v>
      </c>
      <c r="C65" s="8" t="s">
        <v>121</v>
      </c>
      <c r="D65" s="7" t="s">
        <v>173</v>
      </c>
      <c r="E65" s="10">
        <v>5373</v>
      </c>
      <c r="F65" s="10">
        <v>6990</v>
      </c>
    </row>
    <row r="66" spans="1:6" x14ac:dyDescent="0.35">
      <c r="A66" s="6" t="s">
        <v>40</v>
      </c>
      <c r="B66" s="7" t="s">
        <v>141</v>
      </c>
      <c r="C66" s="8" t="s">
        <v>122</v>
      </c>
      <c r="D66" s="7" t="s">
        <v>174</v>
      </c>
      <c r="E66" s="10">
        <v>8830</v>
      </c>
      <c r="F66" s="10">
        <v>9220</v>
      </c>
    </row>
    <row r="67" spans="1:6" x14ac:dyDescent="0.35">
      <c r="A67" s="6" t="s">
        <v>40</v>
      </c>
      <c r="B67" s="7" t="s">
        <v>141</v>
      </c>
      <c r="C67" s="8" t="s">
        <v>123</v>
      </c>
      <c r="D67" s="7" t="s">
        <v>196</v>
      </c>
      <c r="E67" s="10">
        <v>13104</v>
      </c>
      <c r="F67" s="10">
        <v>15765</v>
      </c>
    </row>
    <row r="68" spans="1:6" x14ac:dyDescent="0.35">
      <c r="A68" s="6" t="s">
        <v>40</v>
      </c>
      <c r="B68" s="7" t="s">
        <v>141</v>
      </c>
      <c r="C68" s="8" t="s">
        <v>124</v>
      </c>
      <c r="D68" s="7" t="s">
        <v>175</v>
      </c>
      <c r="E68" s="10">
        <v>11528</v>
      </c>
      <c r="F68" s="10">
        <v>9073</v>
      </c>
    </row>
    <row r="69" spans="1:6" x14ac:dyDescent="0.35">
      <c r="A69" s="6" t="s">
        <v>40</v>
      </c>
      <c r="B69" s="7" t="s">
        <v>141</v>
      </c>
      <c r="C69" s="8" t="s">
        <v>125</v>
      </c>
      <c r="D69" s="7" t="s">
        <v>176</v>
      </c>
      <c r="E69" s="10">
        <v>9047</v>
      </c>
      <c r="F69" s="10">
        <v>4731</v>
      </c>
    </row>
    <row r="70" spans="1:6" x14ac:dyDescent="0.35">
      <c r="A70" s="6" t="s">
        <v>40</v>
      </c>
      <c r="B70" s="7" t="s">
        <v>141</v>
      </c>
      <c r="C70" s="8" t="s">
        <v>126</v>
      </c>
      <c r="D70" s="7" t="s">
        <v>177</v>
      </c>
      <c r="E70" s="10">
        <v>11278</v>
      </c>
      <c r="F70" s="10">
        <v>11237</v>
      </c>
    </row>
    <row r="71" spans="1:6" x14ac:dyDescent="0.35">
      <c r="A71" s="6" t="s">
        <v>40</v>
      </c>
      <c r="B71" s="7" t="s">
        <v>141</v>
      </c>
      <c r="C71" s="8" t="s">
        <v>127</v>
      </c>
      <c r="D71" s="7" t="s">
        <v>197</v>
      </c>
      <c r="E71" s="10">
        <v>18794</v>
      </c>
      <c r="F71" s="10">
        <v>9032</v>
      </c>
    </row>
    <row r="72" spans="1:6" x14ac:dyDescent="0.35">
      <c r="A72" s="6" t="s">
        <v>40</v>
      </c>
      <c r="B72" s="7" t="s">
        <v>141</v>
      </c>
      <c r="C72" s="8" t="s">
        <v>128</v>
      </c>
      <c r="D72" s="7" t="s">
        <v>198</v>
      </c>
      <c r="E72" s="10">
        <v>7588</v>
      </c>
      <c r="F72" s="10">
        <v>2949</v>
      </c>
    </row>
    <row r="73" spans="1:6" x14ac:dyDescent="0.35">
      <c r="A73" s="6" t="s">
        <v>40</v>
      </c>
      <c r="B73" s="7" t="s">
        <v>141</v>
      </c>
      <c r="C73" s="8" t="s">
        <v>129</v>
      </c>
      <c r="D73" s="7" t="s">
        <v>178</v>
      </c>
      <c r="E73" s="8">
        <v>425</v>
      </c>
      <c r="F73" s="10">
        <v>2413</v>
      </c>
    </row>
    <row r="74" spans="1:6" x14ac:dyDescent="0.35">
      <c r="A74" s="6" t="s">
        <v>40</v>
      </c>
      <c r="B74" s="7" t="s">
        <v>141</v>
      </c>
      <c r="C74" s="8" t="s">
        <v>130</v>
      </c>
      <c r="D74" s="7" t="s">
        <v>179</v>
      </c>
      <c r="E74" s="10">
        <v>5676</v>
      </c>
      <c r="F74" s="10">
        <v>3788</v>
      </c>
    </row>
    <row r="75" spans="1:6" x14ac:dyDescent="0.35">
      <c r="A75" s="6" t="s">
        <v>40</v>
      </c>
      <c r="B75" s="7" t="s">
        <v>141</v>
      </c>
      <c r="C75" s="8" t="s">
        <v>180</v>
      </c>
      <c r="D75" s="7" t="s">
        <v>181</v>
      </c>
      <c r="E75" s="8">
        <v>97</v>
      </c>
      <c r="F75" s="8">
        <v>445</v>
      </c>
    </row>
    <row r="76" spans="1:6" x14ac:dyDescent="0.35">
      <c r="A76" s="6" t="s">
        <v>40</v>
      </c>
      <c r="B76" s="7" t="s">
        <v>141</v>
      </c>
      <c r="C76" s="8" t="s">
        <v>131</v>
      </c>
      <c r="D76" s="7" t="s">
        <v>182</v>
      </c>
      <c r="E76" s="8">
        <v>966</v>
      </c>
      <c r="F76" s="10">
        <v>1117</v>
      </c>
    </row>
    <row r="77" spans="1:6" x14ac:dyDescent="0.35">
      <c r="A77" s="6" t="s">
        <v>40</v>
      </c>
      <c r="B77" s="7" t="s">
        <v>141</v>
      </c>
      <c r="C77" s="8" t="s">
        <v>132</v>
      </c>
      <c r="D77" s="7" t="s">
        <v>183</v>
      </c>
      <c r="E77" s="10">
        <v>9587</v>
      </c>
      <c r="F77" s="10">
        <v>8012</v>
      </c>
    </row>
    <row r="78" spans="1:6" x14ac:dyDescent="0.35">
      <c r="A78" s="6" t="s">
        <v>40</v>
      </c>
      <c r="B78" s="7" t="s">
        <v>141</v>
      </c>
      <c r="C78" s="8" t="s">
        <v>133</v>
      </c>
      <c r="D78" s="7" t="s">
        <v>184</v>
      </c>
      <c r="E78" s="10">
        <v>8156</v>
      </c>
      <c r="F78" s="10">
        <v>4099</v>
      </c>
    </row>
    <row r="79" spans="1:6" x14ac:dyDescent="0.35">
      <c r="A79" s="6" t="s">
        <v>40</v>
      </c>
      <c r="B79" s="7" t="s">
        <v>141</v>
      </c>
      <c r="C79" s="8" t="s">
        <v>134</v>
      </c>
      <c r="D79" s="7" t="s">
        <v>185</v>
      </c>
      <c r="E79" s="10">
        <v>1909</v>
      </c>
      <c r="F79" s="10">
        <v>2593</v>
      </c>
    </row>
    <row r="80" spans="1:6" x14ac:dyDescent="0.35">
      <c r="A80" s="6" t="s">
        <v>40</v>
      </c>
      <c r="B80" s="7" t="s">
        <v>141</v>
      </c>
      <c r="C80" s="8" t="s">
        <v>135</v>
      </c>
      <c r="D80" s="7" t="s">
        <v>186</v>
      </c>
      <c r="E80" s="10">
        <v>11908</v>
      </c>
      <c r="F80" s="10">
        <v>15258</v>
      </c>
    </row>
    <row r="81" spans="1:7" x14ac:dyDescent="0.35">
      <c r="A81" s="6" t="s">
        <v>40</v>
      </c>
      <c r="B81" s="7" t="s">
        <v>141</v>
      </c>
      <c r="C81" s="8" t="s">
        <v>137</v>
      </c>
      <c r="D81" s="7" t="s">
        <v>187</v>
      </c>
      <c r="E81" s="8">
        <v>169</v>
      </c>
      <c r="F81" s="8">
        <v>271</v>
      </c>
    </row>
    <row r="82" spans="1:7" x14ac:dyDescent="0.35">
      <c r="A82" s="6" t="s">
        <v>40</v>
      </c>
      <c r="B82" s="7" t="s">
        <v>141</v>
      </c>
      <c r="C82" s="8" t="s">
        <v>138</v>
      </c>
      <c r="D82" s="7" t="s">
        <v>188</v>
      </c>
      <c r="E82" s="10">
        <v>10789</v>
      </c>
      <c r="F82" s="10">
        <v>1707</v>
      </c>
    </row>
    <row r="83" spans="1:7" x14ac:dyDescent="0.35">
      <c r="A83" s="6" t="s">
        <v>40</v>
      </c>
      <c r="B83" s="7" t="s">
        <v>141</v>
      </c>
      <c r="C83" s="8" t="s">
        <v>139</v>
      </c>
      <c r="D83" s="7" t="s">
        <v>189</v>
      </c>
      <c r="E83" s="10">
        <v>1304</v>
      </c>
      <c r="F83" s="8">
        <v>433</v>
      </c>
    </row>
    <row r="84" spans="1:7" x14ac:dyDescent="0.35">
      <c r="A84" s="6" t="s">
        <v>40</v>
      </c>
      <c r="B84" s="7" t="s">
        <v>141</v>
      </c>
      <c r="C84" s="8" t="s">
        <v>140</v>
      </c>
      <c r="D84" s="7" t="s">
        <v>190</v>
      </c>
      <c r="E84" s="10">
        <v>12453</v>
      </c>
      <c r="F84" s="10">
        <v>12835</v>
      </c>
      <c r="G84" s="11"/>
    </row>
    <row r="85" spans="1:7" x14ac:dyDescent="0.35">
      <c r="E85" s="5">
        <f>SUM(E58:E84)</f>
        <v>213272</v>
      </c>
      <c r="F85" s="5">
        <f>SUM(F58:F84)</f>
        <v>175494</v>
      </c>
      <c r="G85" s="5">
        <f>E85+F85</f>
        <v>388766</v>
      </c>
    </row>
    <row r="86" spans="1:7" x14ac:dyDescent="0.35">
      <c r="G86" s="21"/>
    </row>
    <row r="90" spans="1:7" x14ac:dyDescent="0.35">
      <c r="A90" s="17" t="s">
        <v>202</v>
      </c>
    </row>
    <row r="91" spans="1:7" ht="72.5" x14ac:dyDescent="0.35">
      <c r="A91" s="29" t="s">
        <v>203</v>
      </c>
      <c r="B91" s="11" t="s">
        <v>204</v>
      </c>
      <c r="C91" s="29" t="s">
        <v>205</v>
      </c>
      <c r="D91" s="11" t="s">
        <v>206</v>
      </c>
      <c r="E91" s="30" t="s">
        <v>207</v>
      </c>
      <c r="F91" s="30" t="s">
        <v>208</v>
      </c>
      <c r="G91" s="31" t="s">
        <v>209</v>
      </c>
    </row>
    <row r="92" spans="1:7" x14ac:dyDescent="0.35">
      <c r="A92" s="14" t="s">
        <v>40</v>
      </c>
      <c r="B92" s="15" t="s">
        <v>141</v>
      </c>
      <c r="C92" s="16" t="s">
        <v>144</v>
      </c>
      <c r="D92" s="15" t="s">
        <v>145</v>
      </c>
      <c r="E92" s="16">
        <v>8</v>
      </c>
      <c r="F92" s="16">
        <v>534</v>
      </c>
      <c r="G92">
        <f>SUM(E92:F92)</f>
        <v>542</v>
      </c>
    </row>
    <row r="93" spans="1:7" x14ac:dyDescent="0.35">
      <c r="A93" s="6" t="s">
        <v>40</v>
      </c>
      <c r="B93" s="7" t="s">
        <v>141</v>
      </c>
      <c r="C93" s="8" t="s">
        <v>41</v>
      </c>
      <c r="D93" s="7" t="s">
        <v>146</v>
      </c>
      <c r="E93" s="8">
        <v>49</v>
      </c>
      <c r="F93" s="8">
        <v>9</v>
      </c>
    </row>
    <row r="94" spans="1:7" x14ac:dyDescent="0.35">
      <c r="A94" s="6" t="s">
        <v>40</v>
      </c>
      <c r="B94" s="7" t="s">
        <v>141</v>
      </c>
      <c r="C94" s="8" t="s">
        <v>147</v>
      </c>
      <c r="D94" s="7" t="s">
        <v>148</v>
      </c>
      <c r="E94" s="8">
        <v>239</v>
      </c>
      <c r="F94" s="8">
        <v>0</v>
      </c>
    </row>
    <row r="95" spans="1:7" x14ac:dyDescent="0.35">
      <c r="A95" s="6" t="s">
        <v>40</v>
      </c>
      <c r="B95" s="7" t="s">
        <v>141</v>
      </c>
      <c r="C95" s="8" t="s">
        <v>42</v>
      </c>
      <c r="D95" s="7" t="s">
        <v>149</v>
      </c>
      <c r="E95" s="8">
        <v>84</v>
      </c>
      <c r="F95" s="8">
        <v>0</v>
      </c>
    </row>
    <row r="96" spans="1:7" x14ac:dyDescent="0.35">
      <c r="A96" s="6" t="s">
        <v>40</v>
      </c>
      <c r="B96" s="7" t="s">
        <v>141</v>
      </c>
      <c r="C96" s="8" t="s">
        <v>43</v>
      </c>
      <c r="D96" s="7" t="s">
        <v>150</v>
      </c>
      <c r="E96" s="8">
        <v>240</v>
      </c>
      <c r="F96" s="8">
        <v>253</v>
      </c>
    </row>
    <row r="97" spans="1:7" x14ac:dyDescent="0.35">
      <c r="A97" s="6" t="s">
        <v>40</v>
      </c>
      <c r="B97" s="7" t="s">
        <v>141</v>
      </c>
      <c r="C97" s="8" t="s">
        <v>44</v>
      </c>
      <c r="D97" s="7" t="s">
        <v>151</v>
      </c>
      <c r="E97" s="8">
        <v>571</v>
      </c>
      <c r="F97" s="8">
        <v>0</v>
      </c>
    </row>
    <row r="98" spans="1:7" x14ac:dyDescent="0.35">
      <c r="A98" s="6" t="s">
        <v>40</v>
      </c>
      <c r="B98" s="7" t="s">
        <v>141</v>
      </c>
      <c r="C98" s="8" t="s">
        <v>45</v>
      </c>
      <c r="D98" s="7" t="s">
        <v>152</v>
      </c>
      <c r="E98" s="8">
        <v>110</v>
      </c>
      <c r="F98" s="8">
        <v>0</v>
      </c>
    </row>
    <row r="99" spans="1:7" x14ac:dyDescent="0.35">
      <c r="A99" s="6" t="s">
        <v>40</v>
      </c>
      <c r="B99" s="7" t="s">
        <v>141</v>
      </c>
      <c r="C99" s="8" t="s">
        <v>46</v>
      </c>
      <c r="D99" s="7" t="s">
        <v>153</v>
      </c>
      <c r="E99" s="8">
        <v>147</v>
      </c>
      <c r="F99" s="8">
        <v>1</v>
      </c>
    </row>
    <row r="100" spans="1:7" x14ac:dyDescent="0.35">
      <c r="A100" s="6" t="s">
        <v>40</v>
      </c>
      <c r="B100" s="7" t="s">
        <v>141</v>
      </c>
      <c r="C100" s="8" t="s">
        <v>47</v>
      </c>
      <c r="D100" s="7" t="s">
        <v>154</v>
      </c>
      <c r="E100" s="8">
        <v>353</v>
      </c>
      <c r="F100" s="8">
        <v>77</v>
      </c>
    </row>
    <row r="101" spans="1:7" x14ac:dyDescent="0.35">
      <c r="A101" s="6" t="s">
        <v>40</v>
      </c>
      <c r="B101" s="7" t="s">
        <v>141</v>
      </c>
      <c r="C101" s="8" t="s">
        <v>48</v>
      </c>
      <c r="D101" s="7" t="s">
        <v>155</v>
      </c>
      <c r="E101" s="8">
        <v>187</v>
      </c>
      <c r="F101" s="8">
        <v>0</v>
      </c>
    </row>
    <row r="102" spans="1:7" x14ac:dyDescent="0.35">
      <c r="A102" s="6" t="s">
        <v>40</v>
      </c>
      <c r="B102" s="7" t="s">
        <v>141</v>
      </c>
      <c r="C102" s="8" t="s">
        <v>49</v>
      </c>
      <c r="D102" s="7" t="s">
        <v>156</v>
      </c>
      <c r="E102" s="8">
        <v>808</v>
      </c>
      <c r="F102" s="8">
        <v>117</v>
      </c>
    </row>
    <row r="103" spans="1:7" x14ac:dyDescent="0.35">
      <c r="A103" s="6" t="s">
        <v>40</v>
      </c>
      <c r="B103" s="7" t="s">
        <v>141</v>
      </c>
      <c r="C103" s="8" t="s">
        <v>50</v>
      </c>
      <c r="D103" s="7" t="s">
        <v>157</v>
      </c>
      <c r="E103" s="8">
        <v>199</v>
      </c>
      <c r="F103" s="8">
        <v>17</v>
      </c>
    </row>
    <row r="104" spans="1:7" x14ac:dyDescent="0.35">
      <c r="A104" s="6" t="s">
        <v>40</v>
      </c>
      <c r="B104" s="7" t="s">
        <v>141</v>
      </c>
      <c r="C104" s="8" t="s">
        <v>51</v>
      </c>
      <c r="D104" s="7" t="s">
        <v>158</v>
      </c>
      <c r="E104" s="8">
        <v>359</v>
      </c>
      <c r="F104" s="8">
        <v>14</v>
      </c>
    </row>
    <row r="105" spans="1:7" x14ac:dyDescent="0.35">
      <c r="A105" s="6" t="s">
        <v>40</v>
      </c>
      <c r="B105" s="7" t="s">
        <v>141</v>
      </c>
      <c r="C105" s="8" t="s">
        <v>52</v>
      </c>
      <c r="D105" s="7" t="s">
        <v>159</v>
      </c>
      <c r="E105" s="10">
        <v>1055</v>
      </c>
      <c r="F105" s="8">
        <v>6</v>
      </c>
    </row>
    <row r="106" spans="1:7" x14ac:dyDescent="0.35">
      <c r="A106" s="6" t="s">
        <v>40</v>
      </c>
      <c r="B106" s="7" t="s">
        <v>141</v>
      </c>
      <c r="C106" s="8" t="s">
        <v>53</v>
      </c>
      <c r="D106" s="7" t="s">
        <v>160</v>
      </c>
      <c r="E106" s="8">
        <v>329</v>
      </c>
      <c r="F106" s="8">
        <v>34</v>
      </c>
    </row>
    <row r="107" spans="1:7" x14ac:dyDescent="0.35">
      <c r="A107" s="6" t="s">
        <v>40</v>
      </c>
      <c r="B107" s="7" t="s">
        <v>141</v>
      </c>
      <c r="C107" s="8" t="s">
        <v>54</v>
      </c>
      <c r="D107" s="7" t="s">
        <v>161</v>
      </c>
      <c r="E107" s="8">
        <v>209</v>
      </c>
      <c r="F107" s="8">
        <v>6</v>
      </c>
    </row>
    <row r="108" spans="1:7" x14ac:dyDescent="0.35">
      <c r="A108" s="6" t="s">
        <v>40</v>
      </c>
      <c r="B108" s="7" t="s">
        <v>141</v>
      </c>
      <c r="C108" s="8" t="s">
        <v>55</v>
      </c>
      <c r="D108" s="7" t="s">
        <v>162</v>
      </c>
      <c r="E108" s="8">
        <v>366</v>
      </c>
      <c r="F108" s="8">
        <v>9</v>
      </c>
    </row>
    <row r="109" spans="1:7" x14ac:dyDescent="0.35">
      <c r="A109" s="6" t="s">
        <v>40</v>
      </c>
      <c r="B109" s="7" t="s">
        <v>141</v>
      </c>
      <c r="C109" s="8" t="s">
        <v>56</v>
      </c>
      <c r="D109" s="7" t="s">
        <v>163</v>
      </c>
      <c r="E109" s="10">
        <v>1545</v>
      </c>
      <c r="F109" s="8">
        <v>0</v>
      </c>
    </row>
    <row r="110" spans="1:7" x14ac:dyDescent="0.35">
      <c r="A110" s="6" t="s">
        <v>40</v>
      </c>
      <c r="B110" s="7" t="s">
        <v>141</v>
      </c>
      <c r="C110" s="8" t="s">
        <v>57</v>
      </c>
      <c r="D110" s="7" t="s">
        <v>194</v>
      </c>
      <c r="E110" s="8">
        <v>67</v>
      </c>
      <c r="F110" s="8">
        <v>0</v>
      </c>
    </row>
    <row r="111" spans="1:7" x14ac:dyDescent="0.35">
      <c r="A111" s="6" t="s">
        <v>40</v>
      </c>
      <c r="B111" s="7" t="s">
        <v>141</v>
      </c>
      <c r="C111" s="8" t="s">
        <v>164</v>
      </c>
      <c r="D111" s="7" t="s">
        <v>165</v>
      </c>
      <c r="E111" s="8">
        <v>156</v>
      </c>
      <c r="F111" s="8">
        <v>0</v>
      </c>
    </row>
    <row r="112" spans="1:7" x14ac:dyDescent="0.35">
      <c r="A112" s="6" t="s">
        <v>40</v>
      </c>
      <c r="B112" s="7" t="s">
        <v>141</v>
      </c>
      <c r="C112" s="8" t="s">
        <v>199</v>
      </c>
      <c r="D112" s="7" t="s">
        <v>200</v>
      </c>
      <c r="E112" s="8">
        <v>16</v>
      </c>
      <c r="F112" s="8">
        <v>478</v>
      </c>
      <c r="G112" s="11"/>
    </row>
    <row r="113" spans="5:7" x14ac:dyDescent="0.35">
      <c r="E113" s="11">
        <f>SUM(E92:E112)</f>
        <v>7097</v>
      </c>
      <c r="F113" s="11">
        <f>SUM(F92:F112)</f>
        <v>1555</v>
      </c>
      <c r="G113" s="11">
        <f>E113+F113</f>
        <v>8652</v>
      </c>
    </row>
    <row r="114" spans="5:7" x14ac:dyDescent="0.35">
      <c r="G114" s="21"/>
    </row>
  </sheetData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A26DC-00F7-4623-81DE-E8C076FBA2DB}">
  <dimension ref="A2:G110"/>
  <sheetViews>
    <sheetView topLeftCell="A107" workbookViewId="0">
      <selection activeCell="G110" sqref="G110"/>
    </sheetView>
  </sheetViews>
  <sheetFormatPr defaultRowHeight="14.5" x14ac:dyDescent="0.35"/>
  <cols>
    <col min="4" max="4" width="35.81640625" customWidth="1"/>
  </cols>
  <sheetData>
    <row r="2" spans="1:7" ht="43.5" x14ac:dyDescent="0.35">
      <c r="A2" s="32" t="s">
        <v>210</v>
      </c>
      <c r="B2" s="18">
        <v>45078</v>
      </c>
    </row>
    <row r="3" spans="1:7" ht="72.5" x14ac:dyDescent="0.35">
      <c r="A3" s="29" t="s">
        <v>203</v>
      </c>
      <c r="B3" s="11" t="s">
        <v>204</v>
      </c>
      <c r="C3" s="29" t="s">
        <v>205</v>
      </c>
      <c r="D3" s="11" t="s">
        <v>206</v>
      </c>
      <c r="E3" s="30" t="s">
        <v>207</v>
      </c>
      <c r="F3" s="30" t="s">
        <v>208</v>
      </c>
      <c r="G3" s="31" t="s">
        <v>209</v>
      </c>
    </row>
    <row r="4" spans="1:7" x14ac:dyDescent="0.35">
      <c r="A4" s="14" t="s">
        <v>40</v>
      </c>
      <c r="B4" s="15" t="s">
        <v>141</v>
      </c>
      <c r="C4" s="16" t="s">
        <v>144</v>
      </c>
      <c r="D4" s="15" t="s">
        <v>145</v>
      </c>
      <c r="E4" s="16">
        <v>16</v>
      </c>
      <c r="F4" s="16">
        <v>450</v>
      </c>
    </row>
    <row r="5" spans="1:7" x14ac:dyDescent="0.35">
      <c r="A5" s="6" t="s">
        <v>40</v>
      </c>
      <c r="B5" s="7" t="s">
        <v>141</v>
      </c>
      <c r="C5" s="8" t="s">
        <v>41</v>
      </c>
      <c r="D5" s="7" t="s">
        <v>146</v>
      </c>
      <c r="E5" s="8">
        <v>62</v>
      </c>
      <c r="F5" s="8">
        <v>13</v>
      </c>
    </row>
    <row r="6" spans="1:7" x14ac:dyDescent="0.35">
      <c r="A6" s="6" t="s">
        <v>40</v>
      </c>
      <c r="B6" s="7" t="s">
        <v>141</v>
      </c>
      <c r="C6" s="8" t="s">
        <v>147</v>
      </c>
      <c r="D6" s="7" t="s">
        <v>148</v>
      </c>
      <c r="E6" s="8">
        <v>281</v>
      </c>
      <c r="F6" s="8">
        <v>0</v>
      </c>
    </row>
    <row r="7" spans="1:7" x14ac:dyDescent="0.35">
      <c r="A7" s="6" t="s">
        <v>40</v>
      </c>
      <c r="B7" s="7" t="s">
        <v>141</v>
      </c>
      <c r="C7" s="8" t="s">
        <v>42</v>
      </c>
      <c r="D7" s="7" t="s">
        <v>149</v>
      </c>
      <c r="E7" s="8">
        <v>108</v>
      </c>
      <c r="F7" s="8">
        <v>0</v>
      </c>
    </row>
    <row r="8" spans="1:7" x14ac:dyDescent="0.35">
      <c r="A8" s="6" t="s">
        <v>40</v>
      </c>
      <c r="B8" s="7" t="s">
        <v>141</v>
      </c>
      <c r="C8" s="8" t="s">
        <v>43</v>
      </c>
      <c r="D8" s="7" t="s">
        <v>150</v>
      </c>
      <c r="E8" s="8">
        <v>274</v>
      </c>
      <c r="F8" s="8">
        <v>350</v>
      </c>
    </row>
    <row r="9" spans="1:7" x14ac:dyDescent="0.35">
      <c r="A9" s="6" t="s">
        <v>40</v>
      </c>
      <c r="B9" s="7" t="s">
        <v>141</v>
      </c>
      <c r="C9" s="8" t="s">
        <v>44</v>
      </c>
      <c r="D9" s="7" t="s">
        <v>151</v>
      </c>
      <c r="E9" s="8">
        <v>666</v>
      </c>
      <c r="F9" s="8">
        <v>0</v>
      </c>
    </row>
    <row r="10" spans="1:7" x14ac:dyDescent="0.35">
      <c r="A10" s="6" t="s">
        <v>40</v>
      </c>
      <c r="B10" s="7" t="s">
        <v>141</v>
      </c>
      <c r="C10" s="8" t="s">
        <v>45</v>
      </c>
      <c r="D10" s="7" t="s">
        <v>152</v>
      </c>
      <c r="E10" s="8">
        <v>130</v>
      </c>
      <c r="F10" s="8">
        <v>0</v>
      </c>
    </row>
    <row r="11" spans="1:7" x14ac:dyDescent="0.35">
      <c r="A11" s="6" t="s">
        <v>40</v>
      </c>
      <c r="B11" s="7" t="s">
        <v>141</v>
      </c>
      <c r="C11" s="8" t="s">
        <v>46</v>
      </c>
      <c r="D11" s="7" t="s">
        <v>153</v>
      </c>
      <c r="E11" s="8">
        <v>169</v>
      </c>
      <c r="F11" s="8">
        <v>2</v>
      </c>
    </row>
    <row r="12" spans="1:7" x14ac:dyDescent="0.35">
      <c r="A12" s="6" t="s">
        <v>40</v>
      </c>
      <c r="B12" s="7" t="s">
        <v>141</v>
      </c>
      <c r="C12" s="8" t="s">
        <v>47</v>
      </c>
      <c r="D12" s="7" t="s">
        <v>154</v>
      </c>
      <c r="E12" s="8">
        <v>303</v>
      </c>
      <c r="F12" s="8">
        <v>42</v>
      </c>
    </row>
    <row r="13" spans="1:7" x14ac:dyDescent="0.35">
      <c r="A13" s="6" t="s">
        <v>40</v>
      </c>
      <c r="B13" s="7" t="s">
        <v>141</v>
      </c>
      <c r="C13" s="8" t="s">
        <v>48</v>
      </c>
      <c r="D13" s="7" t="s">
        <v>155</v>
      </c>
      <c r="E13" s="8">
        <v>216</v>
      </c>
      <c r="F13" s="8">
        <v>0</v>
      </c>
    </row>
    <row r="14" spans="1:7" x14ac:dyDescent="0.35">
      <c r="A14" s="6" t="s">
        <v>40</v>
      </c>
      <c r="B14" s="7" t="s">
        <v>141</v>
      </c>
      <c r="C14" s="8" t="s">
        <v>49</v>
      </c>
      <c r="D14" s="7" t="s">
        <v>156</v>
      </c>
      <c r="E14" s="8">
        <v>830</v>
      </c>
      <c r="F14" s="8">
        <v>19</v>
      </c>
    </row>
    <row r="15" spans="1:7" x14ac:dyDescent="0.35">
      <c r="A15" s="6" t="s">
        <v>40</v>
      </c>
      <c r="B15" s="7" t="s">
        <v>141</v>
      </c>
      <c r="C15" s="8" t="s">
        <v>50</v>
      </c>
      <c r="D15" s="7" t="s">
        <v>157</v>
      </c>
      <c r="E15" s="8">
        <v>161</v>
      </c>
      <c r="F15" s="8">
        <v>26</v>
      </c>
    </row>
    <row r="16" spans="1:7" x14ac:dyDescent="0.35">
      <c r="A16" s="6" t="s">
        <v>40</v>
      </c>
      <c r="B16" s="7" t="s">
        <v>141</v>
      </c>
      <c r="C16" s="8" t="s">
        <v>51</v>
      </c>
      <c r="D16" s="7" t="s">
        <v>158</v>
      </c>
      <c r="E16" s="8">
        <v>368</v>
      </c>
      <c r="F16" s="8">
        <v>6</v>
      </c>
    </row>
    <row r="17" spans="1:6" x14ac:dyDescent="0.35">
      <c r="A17" s="6" t="s">
        <v>40</v>
      </c>
      <c r="B17" s="7" t="s">
        <v>141</v>
      </c>
      <c r="C17" s="8" t="s">
        <v>52</v>
      </c>
      <c r="D17" s="7" t="s">
        <v>159</v>
      </c>
      <c r="E17" s="10">
        <v>1012</v>
      </c>
      <c r="F17" s="8">
        <v>0</v>
      </c>
    </row>
    <row r="18" spans="1:6" x14ac:dyDescent="0.35">
      <c r="A18" s="6" t="s">
        <v>40</v>
      </c>
      <c r="B18" s="7" t="s">
        <v>141</v>
      </c>
      <c r="C18" s="8" t="s">
        <v>53</v>
      </c>
      <c r="D18" s="7" t="s">
        <v>160</v>
      </c>
      <c r="E18" s="8">
        <v>376</v>
      </c>
      <c r="F18" s="8">
        <v>15</v>
      </c>
    </row>
    <row r="19" spans="1:6" x14ac:dyDescent="0.35">
      <c r="A19" s="6" t="s">
        <v>40</v>
      </c>
      <c r="B19" s="7" t="s">
        <v>141</v>
      </c>
      <c r="C19" s="8" t="s">
        <v>54</v>
      </c>
      <c r="D19" s="7" t="s">
        <v>161</v>
      </c>
      <c r="E19" s="8">
        <v>238</v>
      </c>
      <c r="F19" s="8">
        <v>45</v>
      </c>
    </row>
    <row r="20" spans="1:6" x14ac:dyDescent="0.35">
      <c r="A20" s="6" t="s">
        <v>40</v>
      </c>
      <c r="B20" s="7" t="s">
        <v>141</v>
      </c>
      <c r="C20" s="8" t="s">
        <v>55</v>
      </c>
      <c r="D20" s="7" t="s">
        <v>162</v>
      </c>
      <c r="E20" s="8">
        <v>321</v>
      </c>
      <c r="F20" s="8">
        <v>28</v>
      </c>
    </row>
    <row r="21" spans="1:6" x14ac:dyDescent="0.35">
      <c r="A21" s="6" t="s">
        <v>40</v>
      </c>
      <c r="B21" s="7" t="s">
        <v>141</v>
      </c>
      <c r="C21" s="8" t="s">
        <v>56</v>
      </c>
      <c r="D21" s="7" t="s">
        <v>163</v>
      </c>
      <c r="E21" s="8">
        <v>460</v>
      </c>
      <c r="F21" s="8">
        <v>166</v>
      </c>
    </row>
    <row r="22" spans="1:6" x14ac:dyDescent="0.35">
      <c r="A22" s="6" t="s">
        <v>40</v>
      </c>
      <c r="B22" s="7" t="s">
        <v>141</v>
      </c>
      <c r="C22" s="8" t="s">
        <v>57</v>
      </c>
      <c r="D22" s="7" t="s">
        <v>194</v>
      </c>
      <c r="E22" s="8">
        <v>98</v>
      </c>
      <c r="F22" s="8">
        <v>0</v>
      </c>
    </row>
    <row r="23" spans="1:6" x14ac:dyDescent="0.35">
      <c r="A23" s="6" t="s">
        <v>40</v>
      </c>
      <c r="B23" s="7" t="s">
        <v>141</v>
      </c>
      <c r="C23" s="8" t="s">
        <v>164</v>
      </c>
      <c r="D23" s="7" t="s">
        <v>165</v>
      </c>
      <c r="E23" s="8">
        <v>169</v>
      </c>
      <c r="F23" s="8">
        <v>0</v>
      </c>
    </row>
    <row r="24" spans="1:6" x14ac:dyDescent="0.35">
      <c r="A24" s="6" t="s">
        <v>40</v>
      </c>
      <c r="B24" s="7" t="s">
        <v>141</v>
      </c>
      <c r="C24" s="8" t="s">
        <v>114</v>
      </c>
      <c r="D24" s="7" t="s">
        <v>166</v>
      </c>
      <c r="E24" s="10">
        <v>21141</v>
      </c>
      <c r="F24" s="10">
        <v>16251</v>
      </c>
    </row>
    <row r="25" spans="1:6" x14ac:dyDescent="0.35">
      <c r="A25" s="6" t="s">
        <v>40</v>
      </c>
      <c r="B25" s="7" t="s">
        <v>141</v>
      </c>
      <c r="C25" s="8" t="s">
        <v>115</v>
      </c>
      <c r="D25" s="7" t="s">
        <v>167</v>
      </c>
      <c r="E25" s="10">
        <v>11493</v>
      </c>
      <c r="F25" s="10">
        <v>13621</v>
      </c>
    </row>
    <row r="26" spans="1:6" x14ac:dyDescent="0.35">
      <c r="A26" s="6" t="s">
        <v>40</v>
      </c>
      <c r="B26" s="7" t="s">
        <v>141</v>
      </c>
      <c r="C26" s="8" t="s">
        <v>116</v>
      </c>
      <c r="D26" s="7" t="s">
        <v>168</v>
      </c>
      <c r="E26" s="10">
        <v>15476</v>
      </c>
      <c r="F26" s="10">
        <v>16526</v>
      </c>
    </row>
    <row r="27" spans="1:6" x14ac:dyDescent="0.35">
      <c r="A27" s="6" t="s">
        <v>40</v>
      </c>
      <c r="B27" s="7" t="s">
        <v>141</v>
      </c>
      <c r="C27" s="8" t="s">
        <v>117</v>
      </c>
      <c r="D27" s="7" t="s">
        <v>169</v>
      </c>
      <c r="E27" s="10">
        <v>1082</v>
      </c>
      <c r="F27" s="10">
        <v>1372</v>
      </c>
    </row>
    <row r="28" spans="1:6" x14ac:dyDescent="0.35">
      <c r="A28" s="6" t="s">
        <v>40</v>
      </c>
      <c r="B28" s="7" t="s">
        <v>141</v>
      </c>
      <c r="C28" s="8" t="s">
        <v>118</v>
      </c>
      <c r="D28" s="7" t="s">
        <v>170</v>
      </c>
      <c r="E28" s="10">
        <v>5129</v>
      </c>
      <c r="F28" s="10">
        <v>4203</v>
      </c>
    </row>
    <row r="29" spans="1:6" x14ac:dyDescent="0.35">
      <c r="A29" s="6" t="s">
        <v>40</v>
      </c>
      <c r="B29" s="7" t="s">
        <v>141</v>
      </c>
      <c r="C29" s="8" t="s">
        <v>119</v>
      </c>
      <c r="D29" s="7" t="s">
        <v>171</v>
      </c>
      <c r="E29" s="10">
        <v>3601</v>
      </c>
      <c r="F29" s="10">
        <v>3599</v>
      </c>
    </row>
    <row r="30" spans="1:6" x14ac:dyDescent="0.35">
      <c r="A30" s="6" t="s">
        <v>40</v>
      </c>
      <c r="B30" s="7" t="s">
        <v>141</v>
      </c>
      <c r="C30" s="8" t="s">
        <v>120</v>
      </c>
      <c r="D30" s="7" t="s">
        <v>172</v>
      </c>
      <c r="E30" s="8">
        <v>423</v>
      </c>
      <c r="F30" s="10">
        <v>1355</v>
      </c>
    </row>
    <row r="31" spans="1:6" x14ac:dyDescent="0.35">
      <c r="A31" s="6" t="s">
        <v>40</v>
      </c>
      <c r="B31" s="7" t="s">
        <v>141</v>
      </c>
      <c r="C31" s="8" t="s">
        <v>121</v>
      </c>
      <c r="D31" s="7" t="s">
        <v>173</v>
      </c>
      <c r="E31" s="10">
        <v>7531</v>
      </c>
      <c r="F31" s="10">
        <v>7441</v>
      </c>
    </row>
    <row r="32" spans="1:6" x14ac:dyDescent="0.35">
      <c r="A32" s="6" t="s">
        <v>40</v>
      </c>
      <c r="B32" s="7" t="s">
        <v>141</v>
      </c>
      <c r="C32" s="8" t="s">
        <v>122</v>
      </c>
      <c r="D32" s="7" t="s">
        <v>174</v>
      </c>
      <c r="E32" s="10">
        <v>12585</v>
      </c>
      <c r="F32" s="10">
        <v>9489</v>
      </c>
    </row>
    <row r="33" spans="1:6" x14ac:dyDescent="0.35">
      <c r="A33" s="6" t="s">
        <v>40</v>
      </c>
      <c r="B33" s="7" t="s">
        <v>141</v>
      </c>
      <c r="C33" s="8" t="s">
        <v>123</v>
      </c>
      <c r="D33" s="7" t="s">
        <v>196</v>
      </c>
      <c r="E33" s="10">
        <v>12444</v>
      </c>
      <c r="F33" s="10">
        <v>15435</v>
      </c>
    </row>
    <row r="34" spans="1:6" x14ac:dyDescent="0.35">
      <c r="A34" s="6" t="s">
        <v>40</v>
      </c>
      <c r="B34" s="7" t="s">
        <v>141</v>
      </c>
      <c r="C34" s="8" t="s">
        <v>124</v>
      </c>
      <c r="D34" s="7" t="s">
        <v>175</v>
      </c>
      <c r="E34" s="10">
        <v>11262</v>
      </c>
      <c r="F34" s="10">
        <v>8789</v>
      </c>
    </row>
    <row r="35" spans="1:6" x14ac:dyDescent="0.35">
      <c r="A35" s="6" t="s">
        <v>40</v>
      </c>
      <c r="B35" s="7" t="s">
        <v>141</v>
      </c>
      <c r="C35" s="8" t="s">
        <v>125</v>
      </c>
      <c r="D35" s="7" t="s">
        <v>176</v>
      </c>
      <c r="E35" s="10">
        <v>8011</v>
      </c>
      <c r="F35" s="10">
        <v>3593</v>
      </c>
    </row>
    <row r="36" spans="1:6" x14ac:dyDescent="0.35">
      <c r="A36" s="6" t="s">
        <v>40</v>
      </c>
      <c r="B36" s="7" t="s">
        <v>141</v>
      </c>
      <c r="C36" s="8" t="s">
        <v>126</v>
      </c>
      <c r="D36" s="7" t="s">
        <v>177</v>
      </c>
      <c r="E36" s="10">
        <v>10887</v>
      </c>
      <c r="F36" s="10">
        <v>10331</v>
      </c>
    </row>
    <row r="37" spans="1:6" x14ac:dyDescent="0.35">
      <c r="A37" s="6" t="s">
        <v>40</v>
      </c>
      <c r="B37" s="7" t="s">
        <v>141</v>
      </c>
      <c r="C37" s="8" t="s">
        <v>127</v>
      </c>
      <c r="D37" s="7" t="s">
        <v>197</v>
      </c>
      <c r="E37" s="10">
        <v>15946</v>
      </c>
      <c r="F37" s="10">
        <v>9348</v>
      </c>
    </row>
    <row r="38" spans="1:6" x14ac:dyDescent="0.35">
      <c r="A38" s="6" t="s">
        <v>40</v>
      </c>
      <c r="B38" s="7" t="s">
        <v>141</v>
      </c>
      <c r="C38" s="8" t="s">
        <v>128</v>
      </c>
      <c r="D38" s="7" t="s">
        <v>198</v>
      </c>
      <c r="E38" s="10">
        <v>8164</v>
      </c>
      <c r="F38" s="10">
        <v>3075</v>
      </c>
    </row>
    <row r="39" spans="1:6" x14ac:dyDescent="0.35">
      <c r="A39" s="6" t="s">
        <v>40</v>
      </c>
      <c r="B39" s="7" t="s">
        <v>141</v>
      </c>
      <c r="C39" s="8" t="s">
        <v>129</v>
      </c>
      <c r="D39" s="7" t="s">
        <v>178</v>
      </c>
      <c r="E39" s="8">
        <v>627</v>
      </c>
      <c r="F39" s="10">
        <v>2274</v>
      </c>
    </row>
    <row r="40" spans="1:6" x14ac:dyDescent="0.35">
      <c r="A40" s="6" t="s">
        <v>40</v>
      </c>
      <c r="B40" s="7" t="s">
        <v>141</v>
      </c>
      <c r="C40" s="8" t="s">
        <v>130</v>
      </c>
      <c r="D40" s="7" t="s">
        <v>179</v>
      </c>
      <c r="E40" s="10">
        <v>5157</v>
      </c>
      <c r="F40" s="10">
        <v>3505</v>
      </c>
    </row>
    <row r="41" spans="1:6" x14ac:dyDescent="0.35">
      <c r="A41" s="6" t="s">
        <v>40</v>
      </c>
      <c r="B41" s="7" t="s">
        <v>141</v>
      </c>
      <c r="C41" s="8" t="s">
        <v>180</v>
      </c>
      <c r="D41" s="7" t="s">
        <v>181</v>
      </c>
      <c r="E41" s="8">
        <v>80</v>
      </c>
      <c r="F41" s="8">
        <v>429</v>
      </c>
    </row>
    <row r="42" spans="1:6" x14ac:dyDescent="0.35">
      <c r="A42" s="6" t="s">
        <v>40</v>
      </c>
      <c r="B42" s="7" t="s">
        <v>141</v>
      </c>
      <c r="C42" s="8" t="s">
        <v>131</v>
      </c>
      <c r="D42" s="7" t="s">
        <v>182</v>
      </c>
      <c r="E42" s="10">
        <v>1157</v>
      </c>
      <c r="F42" s="10">
        <v>1366</v>
      </c>
    </row>
    <row r="43" spans="1:6" x14ac:dyDescent="0.35">
      <c r="A43" s="6" t="s">
        <v>40</v>
      </c>
      <c r="B43" s="7" t="s">
        <v>141</v>
      </c>
      <c r="C43" s="8" t="s">
        <v>132</v>
      </c>
      <c r="D43" s="7" t="s">
        <v>183</v>
      </c>
      <c r="E43" s="10">
        <v>8430</v>
      </c>
      <c r="F43" s="10">
        <v>9029</v>
      </c>
    </row>
    <row r="44" spans="1:6" x14ac:dyDescent="0.35">
      <c r="A44" s="6" t="s">
        <v>40</v>
      </c>
      <c r="B44" s="7" t="s">
        <v>141</v>
      </c>
      <c r="C44" s="8" t="s">
        <v>133</v>
      </c>
      <c r="D44" s="7" t="s">
        <v>184</v>
      </c>
      <c r="E44" s="10">
        <v>7952</v>
      </c>
      <c r="F44" s="10">
        <v>4169</v>
      </c>
    </row>
    <row r="45" spans="1:6" x14ac:dyDescent="0.35">
      <c r="A45" s="6" t="s">
        <v>40</v>
      </c>
      <c r="B45" s="7" t="s">
        <v>141</v>
      </c>
      <c r="C45" s="8" t="s">
        <v>134</v>
      </c>
      <c r="D45" s="7" t="s">
        <v>185</v>
      </c>
      <c r="E45" s="10">
        <v>1759</v>
      </c>
      <c r="F45" s="10">
        <v>2537</v>
      </c>
    </row>
    <row r="46" spans="1:6" x14ac:dyDescent="0.35">
      <c r="A46" s="6" t="s">
        <v>40</v>
      </c>
      <c r="B46" s="7" t="s">
        <v>141</v>
      </c>
      <c r="C46" s="8" t="s">
        <v>135</v>
      </c>
      <c r="D46" s="7" t="s">
        <v>186</v>
      </c>
      <c r="E46" s="10">
        <v>11663</v>
      </c>
      <c r="F46" s="10">
        <v>14387</v>
      </c>
    </row>
    <row r="47" spans="1:6" x14ac:dyDescent="0.35">
      <c r="A47" s="6" t="s">
        <v>40</v>
      </c>
      <c r="B47" s="7" t="s">
        <v>141</v>
      </c>
      <c r="C47" s="8" t="s">
        <v>137</v>
      </c>
      <c r="D47" s="7" t="s">
        <v>187</v>
      </c>
      <c r="E47" s="8">
        <v>171</v>
      </c>
      <c r="F47" s="8">
        <v>243</v>
      </c>
    </row>
    <row r="48" spans="1:6" x14ac:dyDescent="0.35">
      <c r="A48" s="6" t="s">
        <v>40</v>
      </c>
      <c r="B48" s="7" t="s">
        <v>141</v>
      </c>
      <c r="C48" s="8" t="s">
        <v>138</v>
      </c>
      <c r="D48" s="7" t="s">
        <v>188</v>
      </c>
      <c r="E48" s="10">
        <v>9902</v>
      </c>
      <c r="F48" s="10">
        <v>1727</v>
      </c>
    </row>
    <row r="49" spans="1:7" x14ac:dyDescent="0.35">
      <c r="A49" s="6" t="s">
        <v>40</v>
      </c>
      <c r="B49" s="7" t="s">
        <v>141</v>
      </c>
      <c r="C49" s="8" t="s">
        <v>139</v>
      </c>
      <c r="D49" s="7" t="s">
        <v>189</v>
      </c>
      <c r="E49" s="10">
        <v>1392</v>
      </c>
      <c r="F49" s="8">
        <v>466</v>
      </c>
    </row>
    <row r="50" spans="1:7" x14ac:dyDescent="0.35">
      <c r="A50" s="6" t="s">
        <v>40</v>
      </c>
      <c r="B50" s="7" t="s">
        <v>141</v>
      </c>
      <c r="C50" s="8" t="s">
        <v>140</v>
      </c>
      <c r="D50" s="7" t="s">
        <v>190</v>
      </c>
      <c r="E50" s="10">
        <v>12622</v>
      </c>
      <c r="F50" s="10">
        <v>12870</v>
      </c>
    </row>
    <row r="51" spans="1:7" x14ac:dyDescent="0.35">
      <c r="A51" s="6" t="s">
        <v>40</v>
      </c>
      <c r="B51" s="7" t="s">
        <v>141</v>
      </c>
      <c r="C51" s="8" t="s">
        <v>199</v>
      </c>
      <c r="D51" s="7" t="s">
        <v>200</v>
      </c>
      <c r="E51" s="8">
        <v>7</v>
      </c>
      <c r="F51" s="8">
        <v>448</v>
      </c>
      <c r="G51" s="11"/>
    </row>
    <row r="52" spans="1:7" x14ac:dyDescent="0.35">
      <c r="E52" s="11">
        <f>SUM(E4:E51)</f>
        <v>212352</v>
      </c>
      <c r="F52" s="11">
        <f>SUM(F4:F51)</f>
        <v>179040</v>
      </c>
      <c r="G52" s="11">
        <f>E52+F52</f>
        <v>391392</v>
      </c>
    </row>
    <row r="55" spans="1:7" x14ac:dyDescent="0.35">
      <c r="A55" s="17" t="s">
        <v>195</v>
      </c>
    </row>
    <row r="56" spans="1:7" ht="72.5" x14ac:dyDescent="0.35">
      <c r="A56" s="29" t="s">
        <v>203</v>
      </c>
      <c r="B56" s="11" t="s">
        <v>204</v>
      </c>
      <c r="C56" s="29" t="s">
        <v>205</v>
      </c>
      <c r="D56" s="11" t="s">
        <v>206</v>
      </c>
      <c r="E56" s="30" t="s">
        <v>207</v>
      </c>
      <c r="F56" s="30" t="s">
        <v>208</v>
      </c>
      <c r="G56" s="31" t="s">
        <v>209</v>
      </c>
    </row>
    <row r="57" spans="1:7" x14ac:dyDescent="0.35">
      <c r="A57" s="6" t="s">
        <v>40</v>
      </c>
      <c r="B57" s="7" t="s">
        <v>141</v>
      </c>
      <c r="C57" s="8" t="s">
        <v>114</v>
      </c>
      <c r="D57" s="7" t="s">
        <v>166</v>
      </c>
      <c r="E57" s="10">
        <v>21141</v>
      </c>
      <c r="F57" s="10">
        <v>16251</v>
      </c>
    </row>
    <row r="58" spans="1:7" x14ac:dyDescent="0.35">
      <c r="A58" s="6" t="s">
        <v>40</v>
      </c>
      <c r="B58" s="7" t="s">
        <v>141</v>
      </c>
      <c r="C58" s="8" t="s">
        <v>115</v>
      </c>
      <c r="D58" s="7" t="s">
        <v>167</v>
      </c>
      <c r="E58" s="10">
        <v>11493</v>
      </c>
      <c r="F58" s="10">
        <v>13621</v>
      </c>
    </row>
    <row r="59" spans="1:7" x14ac:dyDescent="0.35">
      <c r="A59" s="6" t="s">
        <v>40</v>
      </c>
      <c r="B59" s="7" t="s">
        <v>141</v>
      </c>
      <c r="C59" s="8" t="s">
        <v>116</v>
      </c>
      <c r="D59" s="7" t="s">
        <v>168</v>
      </c>
      <c r="E59" s="10">
        <v>15476</v>
      </c>
      <c r="F59" s="10">
        <v>16526</v>
      </c>
    </row>
    <row r="60" spans="1:7" x14ac:dyDescent="0.35">
      <c r="A60" s="6" t="s">
        <v>40</v>
      </c>
      <c r="B60" s="7" t="s">
        <v>141</v>
      </c>
      <c r="C60" s="8" t="s">
        <v>117</v>
      </c>
      <c r="D60" s="7" t="s">
        <v>169</v>
      </c>
      <c r="E60" s="10">
        <v>1082</v>
      </c>
      <c r="F60" s="10">
        <v>1372</v>
      </c>
    </row>
    <row r="61" spans="1:7" x14ac:dyDescent="0.35">
      <c r="A61" s="6" t="s">
        <v>40</v>
      </c>
      <c r="B61" s="7" t="s">
        <v>141</v>
      </c>
      <c r="C61" s="8" t="s">
        <v>118</v>
      </c>
      <c r="D61" s="7" t="s">
        <v>170</v>
      </c>
      <c r="E61" s="10">
        <v>5129</v>
      </c>
      <c r="F61" s="10">
        <v>4203</v>
      </c>
    </row>
    <row r="62" spans="1:7" x14ac:dyDescent="0.35">
      <c r="A62" s="6" t="s">
        <v>40</v>
      </c>
      <c r="B62" s="7" t="s">
        <v>141</v>
      </c>
      <c r="C62" s="8" t="s">
        <v>119</v>
      </c>
      <c r="D62" s="7" t="s">
        <v>171</v>
      </c>
      <c r="E62" s="10">
        <v>3601</v>
      </c>
      <c r="F62" s="10">
        <v>3599</v>
      </c>
    </row>
    <row r="63" spans="1:7" x14ac:dyDescent="0.35">
      <c r="A63" s="6" t="s">
        <v>40</v>
      </c>
      <c r="B63" s="7" t="s">
        <v>141</v>
      </c>
      <c r="C63" s="8" t="s">
        <v>120</v>
      </c>
      <c r="D63" s="7" t="s">
        <v>172</v>
      </c>
      <c r="E63" s="8">
        <v>423</v>
      </c>
      <c r="F63" s="10">
        <v>1355</v>
      </c>
    </row>
    <row r="64" spans="1:7" x14ac:dyDescent="0.35">
      <c r="A64" s="6" t="s">
        <v>40</v>
      </c>
      <c r="B64" s="7" t="s">
        <v>141</v>
      </c>
      <c r="C64" s="8" t="s">
        <v>121</v>
      </c>
      <c r="D64" s="7" t="s">
        <v>173</v>
      </c>
      <c r="E64" s="10">
        <v>7531</v>
      </c>
      <c r="F64" s="10">
        <v>7441</v>
      </c>
    </row>
    <row r="65" spans="1:6" x14ac:dyDescent="0.35">
      <c r="A65" s="6" t="s">
        <v>40</v>
      </c>
      <c r="B65" s="7" t="s">
        <v>141</v>
      </c>
      <c r="C65" s="8" t="s">
        <v>122</v>
      </c>
      <c r="D65" s="7" t="s">
        <v>174</v>
      </c>
      <c r="E65" s="10">
        <v>12585</v>
      </c>
      <c r="F65" s="10">
        <v>9489</v>
      </c>
    </row>
    <row r="66" spans="1:6" x14ac:dyDescent="0.35">
      <c r="A66" s="6" t="s">
        <v>40</v>
      </c>
      <c r="B66" s="7" t="s">
        <v>141</v>
      </c>
      <c r="C66" s="8" t="s">
        <v>123</v>
      </c>
      <c r="D66" s="7" t="s">
        <v>196</v>
      </c>
      <c r="E66" s="10">
        <v>12444</v>
      </c>
      <c r="F66" s="10">
        <v>15435</v>
      </c>
    </row>
    <row r="67" spans="1:6" x14ac:dyDescent="0.35">
      <c r="A67" s="6" t="s">
        <v>40</v>
      </c>
      <c r="B67" s="7" t="s">
        <v>141</v>
      </c>
      <c r="C67" s="8" t="s">
        <v>124</v>
      </c>
      <c r="D67" s="7" t="s">
        <v>175</v>
      </c>
      <c r="E67" s="10">
        <v>11262</v>
      </c>
      <c r="F67" s="10">
        <v>8789</v>
      </c>
    </row>
    <row r="68" spans="1:6" x14ac:dyDescent="0.35">
      <c r="A68" s="6" t="s">
        <v>40</v>
      </c>
      <c r="B68" s="7" t="s">
        <v>141</v>
      </c>
      <c r="C68" s="8" t="s">
        <v>125</v>
      </c>
      <c r="D68" s="7" t="s">
        <v>176</v>
      </c>
      <c r="E68" s="10">
        <v>8011</v>
      </c>
      <c r="F68" s="10">
        <v>3593</v>
      </c>
    </row>
    <row r="69" spans="1:6" x14ac:dyDescent="0.35">
      <c r="A69" s="6" t="s">
        <v>40</v>
      </c>
      <c r="B69" s="7" t="s">
        <v>141</v>
      </c>
      <c r="C69" s="8" t="s">
        <v>126</v>
      </c>
      <c r="D69" s="7" t="s">
        <v>177</v>
      </c>
      <c r="E69" s="10">
        <v>10887</v>
      </c>
      <c r="F69" s="10">
        <v>10331</v>
      </c>
    </row>
    <row r="70" spans="1:6" x14ac:dyDescent="0.35">
      <c r="A70" s="6" t="s">
        <v>40</v>
      </c>
      <c r="B70" s="7" t="s">
        <v>141</v>
      </c>
      <c r="C70" s="8" t="s">
        <v>127</v>
      </c>
      <c r="D70" s="7" t="s">
        <v>197</v>
      </c>
      <c r="E70" s="10">
        <v>15946</v>
      </c>
      <c r="F70" s="10">
        <v>9348</v>
      </c>
    </row>
    <row r="71" spans="1:6" x14ac:dyDescent="0.35">
      <c r="A71" s="6" t="s">
        <v>40</v>
      </c>
      <c r="B71" s="7" t="s">
        <v>141</v>
      </c>
      <c r="C71" s="8" t="s">
        <v>128</v>
      </c>
      <c r="D71" s="7" t="s">
        <v>198</v>
      </c>
      <c r="E71" s="10">
        <v>8164</v>
      </c>
      <c r="F71" s="10">
        <v>3075</v>
      </c>
    </row>
    <row r="72" spans="1:6" x14ac:dyDescent="0.35">
      <c r="A72" s="6" t="s">
        <v>40</v>
      </c>
      <c r="B72" s="7" t="s">
        <v>141</v>
      </c>
      <c r="C72" s="8" t="s">
        <v>129</v>
      </c>
      <c r="D72" s="7" t="s">
        <v>178</v>
      </c>
      <c r="E72" s="8">
        <v>627</v>
      </c>
      <c r="F72" s="10">
        <v>2274</v>
      </c>
    </row>
    <row r="73" spans="1:6" x14ac:dyDescent="0.35">
      <c r="A73" s="6" t="s">
        <v>40</v>
      </c>
      <c r="B73" s="7" t="s">
        <v>141</v>
      </c>
      <c r="C73" s="8" t="s">
        <v>130</v>
      </c>
      <c r="D73" s="7" t="s">
        <v>179</v>
      </c>
      <c r="E73" s="10">
        <v>5157</v>
      </c>
      <c r="F73" s="10">
        <v>3505</v>
      </c>
    </row>
    <row r="74" spans="1:6" x14ac:dyDescent="0.35">
      <c r="A74" s="6" t="s">
        <v>40</v>
      </c>
      <c r="B74" s="7" t="s">
        <v>141</v>
      </c>
      <c r="C74" s="8" t="s">
        <v>180</v>
      </c>
      <c r="D74" s="7" t="s">
        <v>181</v>
      </c>
      <c r="E74" s="8">
        <v>80</v>
      </c>
      <c r="F74" s="8">
        <v>429</v>
      </c>
    </row>
    <row r="75" spans="1:6" x14ac:dyDescent="0.35">
      <c r="A75" s="6" t="s">
        <v>40</v>
      </c>
      <c r="B75" s="7" t="s">
        <v>141</v>
      </c>
      <c r="C75" s="8" t="s">
        <v>131</v>
      </c>
      <c r="D75" s="7" t="s">
        <v>182</v>
      </c>
      <c r="E75" s="10">
        <v>1157</v>
      </c>
      <c r="F75" s="10">
        <v>1366</v>
      </c>
    </row>
    <row r="76" spans="1:6" x14ac:dyDescent="0.35">
      <c r="A76" s="6" t="s">
        <v>40</v>
      </c>
      <c r="B76" s="7" t="s">
        <v>141</v>
      </c>
      <c r="C76" s="8" t="s">
        <v>132</v>
      </c>
      <c r="D76" s="7" t="s">
        <v>183</v>
      </c>
      <c r="E76" s="10">
        <v>8430</v>
      </c>
      <c r="F76" s="10">
        <v>9029</v>
      </c>
    </row>
    <row r="77" spans="1:6" x14ac:dyDescent="0.35">
      <c r="A77" s="6" t="s">
        <v>40</v>
      </c>
      <c r="B77" s="7" t="s">
        <v>141</v>
      </c>
      <c r="C77" s="8" t="s">
        <v>133</v>
      </c>
      <c r="D77" s="7" t="s">
        <v>184</v>
      </c>
      <c r="E77" s="10">
        <v>7952</v>
      </c>
      <c r="F77" s="10">
        <v>4169</v>
      </c>
    </row>
    <row r="78" spans="1:6" x14ac:dyDescent="0.35">
      <c r="A78" s="6" t="s">
        <v>40</v>
      </c>
      <c r="B78" s="7" t="s">
        <v>141</v>
      </c>
      <c r="C78" s="8" t="s">
        <v>134</v>
      </c>
      <c r="D78" s="7" t="s">
        <v>185</v>
      </c>
      <c r="E78" s="10">
        <v>1759</v>
      </c>
      <c r="F78" s="10">
        <v>2537</v>
      </c>
    </row>
    <row r="79" spans="1:6" x14ac:dyDescent="0.35">
      <c r="A79" s="6" t="s">
        <v>40</v>
      </c>
      <c r="B79" s="7" t="s">
        <v>141</v>
      </c>
      <c r="C79" s="8" t="s">
        <v>135</v>
      </c>
      <c r="D79" s="7" t="s">
        <v>186</v>
      </c>
      <c r="E79" s="10">
        <v>11663</v>
      </c>
      <c r="F79" s="10">
        <v>14387</v>
      </c>
    </row>
    <row r="80" spans="1:6" x14ac:dyDescent="0.35">
      <c r="A80" s="6" t="s">
        <v>40</v>
      </c>
      <c r="B80" s="7" t="s">
        <v>141</v>
      </c>
      <c r="C80" s="8" t="s">
        <v>137</v>
      </c>
      <c r="D80" s="7" t="s">
        <v>187</v>
      </c>
      <c r="E80" s="8">
        <v>171</v>
      </c>
      <c r="F80" s="8">
        <v>243</v>
      </c>
    </row>
    <row r="81" spans="1:7" x14ac:dyDescent="0.35">
      <c r="A81" s="6" t="s">
        <v>40</v>
      </c>
      <c r="B81" s="7" t="s">
        <v>141</v>
      </c>
      <c r="C81" s="8" t="s">
        <v>138</v>
      </c>
      <c r="D81" s="7" t="s">
        <v>188</v>
      </c>
      <c r="E81" s="10">
        <v>9902</v>
      </c>
      <c r="F81" s="10">
        <v>1727</v>
      </c>
    </row>
    <row r="82" spans="1:7" x14ac:dyDescent="0.35">
      <c r="A82" s="6" t="s">
        <v>40</v>
      </c>
      <c r="B82" s="7" t="s">
        <v>141</v>
      </c>
      <c r="C82" s="8" t="s">
        <v>139</v>
      </c>
      <c r="D82" s="7" t="s">
        <v>189</v>
      </c>
      <c r="E82" s="10">
        <v>1392</v>
      </c>
      <c r="F82" s="8">
        <v>466</v>
      </c>
    </row>
    <row r="83" spans="1:7" x14ac:dyDescent="0.35">
      <c r="A83" s="6" t="s">
        <v>40</v>
      </c>
      <c r="B83" s="7" t="s">
        <v>141</v>
      </c>
      <c r="C83" s="8" t="s">
        <v>140</v>
      </c>
      <c r="D83" s="7" t="s">
        <v>190</v>
      </c>
      <c r="E83" s="10">
        <v>12622</v>
      </c>
      <c r="F83" s="10">
        <v>12870</v>
      </c>
    </row>
    <row r="84" spans="1:7" x14ac:dyDescent="0.35">
      <c r="E84" s="12">
        <f>SUM(E57:E83)</f>
        <v>206087</v>
      </c>
      <c r="F84" s="12">
        <f>SUM(F57:F83)</f>
        <v>177430</v>
      </c>
      <c r="G84" s="5">
        <f>SUM(E84:F84)</f>
        <v>383517</v>
      </c>
    </row>
    <row r="87" spans="1:7" x14ac:dyDescent="0.35">
      <c r="A87" s="17" t="s">
        <v>202</v>
      </c>
    </row>
    <row r="88" spans="1:7" ht="72.5" x14ac:dyDescent="0.35">
      <c r="A88" s="29" t="s">
        <v>203</v>
      </c>
      <c r="B88" s="11" t="s">
        <v>204</v>
      </c>
      <c r="C88" s="29" t="s">
        <v>205</v>
      </c>
      <c r="D88" s="11" t="s">
        <v>206</v>
      </c>
      <c r="E88" s="30" t="s">
        <v>207</v>
      </c>
      <c r="F88" s="30" t="s">
        <v>208</v>
      </c>
      <c r="G88" s="31" t="s">
        <v>209</v>
      </c>
    </row>
    <row r="89" spans="1:7" x14ac:dyDescent="0.35">
      <c r="A89" s="6" t="s">
        <v>40</v>
      </c>
      <c r="B89" s="7" t="s">
        <v>141</v>
      </c>
      <c r="C89" s="8" t="s">
        <v>199</v>
      </c>
      <c r="D89" s="7" t="s">
        <v>200</v>
      </c>
      <c r="E89" s="8">
        <v>7</v>
      </c>
      <c r="F89" s="8">
        <v>448</v>
      </c>
    </row>
    <row r="90" spans="1:7" x14ac:dyDescent="0.35">
      <c r="A90" s="14" t="s">
        <v>40</v>
      </c>
      <c r="B90" s="15" t="s">
        <v>141</v>
      </c>
      <c r="C90" s="16" t="s">
        <v>144</v>
      </c>
      <c r="D90" s="15" t="s">
        <v>145</v>
      </c>
      <c r="E90" s="16">
        <v>16</v>
      </c>
      <c r="F90" s="16">
        <v>450</v>
      </c>
    </row>
    <row r="91" spans="1:7" x14ac:dyDescent="0.35">
      <c r="A91" s="6" t="s">
        <v>40</v>
      </c>
      <c r="B91" s="7" t="s">
        <v>141</v>
      </c>
      <c r="C91" s="8" t="s">
        <v>41</v>
      </c>
      <c r="D91" s="7" t="s">
        <v>146</v>
      </c>
      <c r="E91" s="8">
        <v>62</v>
      </c>
      <c r="F91" s="8">
        <v>13</v>
      </c>
    </row>
    <row r="92" spans="1:7" x14ac:dyDescent="0.35">
      <c r="A92" s="6" t="s">
        <v>40</v>
      </c>
      <c r="B92" s="7" t="s">
        <v>141</v>
      </c>
      <c r="C92" s="8" t="s">
        <v>147</v>
      </c>
      <c r="D92" s="7" t="s">
        <v>148</v>
      </c>
      <c r="E92" s="8">
        <v>281</v>
      </c>
      <c r="F92" s="8">
        <v>0</v>
      </c>
    </row>
    <row r="93" spans="1:7" x14ac:dyDescent="0.35">
      <c r="A93" s="6" t="s">
        <v>40</v>
      </c>
      <c r="B93" s="7" t="s">
        <v>141</v>
      </c>
      <c r="C93" s="8" t="s">
        <v>42</v>
      </c>
      <c r="D93" s="7" t="s">
        <v>149</v>
      </c>
      <c r="E93" s="8">
        <v>108</v>
      </c>
      <c r="F93" s="8">
        <v>0</v>
      </c>
    </row>
    <row r="94" spans="1:7" x14ac:dyDescent="0.35">
      <c r="A94" s="6" t="s">
        <v>40</v>
      </c>
      <c r="B94" s="7" t="s">
        <v>141</v>
      </c>
      <c r="C94" s="8" t="s">
        <v>43</v>
      </c>
      <c r="D94" s="7" t="s">
        <v>150</v>
      </c>
      <c r="E94" s="8">
        <v>274</v>
      </c>
      <c r="F94" s="8">
        <v>350</v>
      </c>
    </row>
    <row r="95" spans="1:7" x14ac:dyDescent="0.35">
      <c r="A95" s="6" t="s">
        <v>40</v>
      </c>
      <c r="B95" s="7" t="s">
        <v>141</v>
      </c>
      <c r="C95" s="8" t="s">
        <v>44</v>
      </c>
      <c r="D95" s="7" t="s">
        <v>151</v>
      </c>
      <c r="E95" s="8">
        <v>666</v>
      </c>
      <c r="F95" s="8">
        <v>0</v>
      </c>
    </row>
    <row r="96" spans="1:7" x14ac:dyDescent="0.35">
      <c r="A96" s="6" t="s">
        <v>40</v>
      </c>
      <c r="B96" s="7" t="s">
        <v>141</v>
      </c>
      <c r="C96" s="8" t="s">
        <v>45</v>
      </c>
      <c r="D96" s="7" t="s">
        <v>152</v>
      </c>
      <c r="E96" s="8">
        <v>130</v>
      </c>
      <c r="F96" s="8">
        <v>0</v>
      </c>
    </row>
    <row r="97" spans="1:7" x14ac:dyDescent="0.35">
      <c r="A97" s="6" t="s">
        <v>40</v>
      </c>
      <c r="B97" s="7" t="s">
        <v>141</v>
      </c>
      <c r="C97" s="8" t="s">
        <v>46</v>
      </c>
      <c r="D97" s="7" t="s">
        <v>153</v>
      </c>
      <c r="E97" s="8">
        <v>169</v>
      </c>
      <c r="F97" s="8">
        <v>2</v>
      </c>
    </row>
    <row r="98" spans="1:7" x14ac:dyDescent="0.35">
      <c r="A98" s="6" t="s">
        <v>40</v>
      </c>
      <c r="B98" s="7" t="s">
        <v>141</v>
      </c>
      <c r="C98" s="8" t="s">
        <v>47</v>
      </c>
      <c r="D98" s="7" t="s">
        <v>154</v>
      </c>
      <c r="E98" s="8">
        <v>303</v>
      </c>
      <c r="F98" s="8">
        <v>42</v>
      </c>
    </row>
    <row r="99" spans="1:7" x14ac:dyDescent="0.35">
      <c r="A99" s="6" t="s">
        <v>40</v>
      </c>
      <c r="B99" s="7" t="s">
        <v>141</v>
      </c>
      <c r="C99" s="8" t="s">
        <v>48</v>
      </c>
      <c r="D99" s="7" t="s">
        <v>155</v>
      </c>
      <c r="E99" s="8">
        <v>216</v>
      </c>
      <c r="F99" s="8">
        <v>0</v>
      </c>
    </row>
    <row r="100" spans="1:7" x14ac:dyDescent="0.35">
      <c r="A100" s="6" t="s">
        <v>40</v>
      </c>
      <c r="B100" s="7" t="s">
        <v>141</v>
      </c>
      <c r="C100" s="8" t="s">
        <v>49</v>
      </c>
      <c r="D100" s="7" t="s">
        <v>156</v>
      </c>
      <c r="E100" s="8">
        <v>830</v>
      </c>
      <c r="F100" s="8">
        <v>19</v>
      </c>
    </row>
    <row r="101" spans="1:7" x14ac:dyDescent="0.35">
      <c r="A101" s="6" t="s">
        <v>40</v>
      </c>
      <c r="B101" s="7" t="s">
        <v>141</v>
      </c>
      <c r="C101" s="8" t="s">
        <v>50</v>
      </c>
      <c r="D101" s="7" t="s">
        <v>157</v>
      </c>
      <c r="E101" s="8">
        <v>161</v>
      </c>
      <c r="F101" s="8">
        <v>26</v>
      </c>
    </row>
    <row r="102" spans="1:7" x14ac:dyDescent="0.35">
      <c r="A102" s="6" t="s">
        <v>40</v>
      </c>
      <c r="B102" s="7" t="s">
        <v>141</v>
      </c>
      <c r="C102" s="8" t="s">
        <v>51</v>
      </c>
      <c r="D102" s="7" t="s">
        <v>158</v>
      </c>
      <c r="E102" s="8">
        <v>368</v>
      </c>
      <c r="F102" s="8">
        <v>6</v>
      </c>
    </row>
    <row r="103" spans="1:7" x14ac:dyDescent="0.35">
      <c r="A103" s="6" t="s">
        <v>40</v>
      </c>
      <c r="B103" s="7" t="s">
        <v>141</v>
      </c>
      <c r="C103" s="8" t="s">
        <v>52</v>
      </c>
      <c r="D103" s="7" t="s">
        <v>159</v>
      </c>
      <c r="E103" s="10">
        <v>1012</v>
      </c>
      <c r="F103" s="8">
        <v>0</v>
      </c>
    </row>
    <row r="104" spans="1:7" x14ac:dyDescent="0.35">
      <c r="A104" s="6" t="s">
        <v>40</v>
      </c>
      <c r="B104" s="7" t="s">
        <v>141</v>
      </c>
      <c r="C104" s="8" t="s">
        <v>53</v>
      </c>
      <c r="D104" s="7" t="s">
        <v>160</v>
      </c>
      <c r="E104" s="8">
        <v>376</v>
      </c>
      <c r="F104" s="8">
        <v>15</v>
      </c>
    </row>
    <row r="105" spans="1:7" x14ac:dyDescent="0.35">
      <c r="A105" s="6" t="s">
        <v>40</v>
      </c>
      <c r="B105" s="7" t="s">
        <v>141</v>
      </c>
      <c r="C105" s="8" t="s">
        <v>54</v>
      </c>
      <c r="D105" s="7" t="s">
        <v>161</v>
      </c>
      <c r="E105" s="8">
        <v>238</v>
      </c>
      <c r="F105" s="8">
        <v>45</v>
      </c>
    </row>
    <row r="106" spans="1:7" x14ac:dyDescent="0.35">
      <c r="A106" s="6" t="s">
        <v>40</v>
      </c>
      <c r="B106" s="7" t="s">
        <v>141</v>
      </c>
      <c r="C106" s="8" t="s">
        <v>55</v>
      </c>
      <c r="D106" s="7" t="s">
        <v>162</v>
      </c>
      <c r="E106" s="8">
        <v>321</v>
      </c>
      <c r="F106" s="8">
        <v>28</v>
      </c>
    </row>
    <row r="107" spans="1:7" x14ac:dyDescent="0.35">
      <c r="A107" s="6" t="s">
        <v>40</v>
      </c>
      <c r="B107" s="7" t="s">
        <v>141</v>
      </c>
      <c r="C107" s="8" t="s">
        <v>56</v>
      </c>
      <c r="D107" s="7" t="s">
        <v>163</v>
      </c>
      <c r="E107" s="8">
        <v>460</v>
      </c>
      <c r="F107" s="8">
        <v>166</v>
      </c>
    </row>
    <row r="108" spans="1:7" x14ac:dyDescent="0.35">
      <c r="A108" s="6" t="s">
        <v>40</v>
      </c>
      <c r="B108" s="7" t="s">
        <v>141</v>
      </c>
      <c r="C108" s="8" t="s">
        <v>57</v>
      </c>
      <c r="D108" s="7" t="s">
        <v>194</v>
      </c>
      <c r="E108" s="8">
        <v>98</v>
      </c>
      <c r="F108" s="8">
        <v>0</v>
      </c>
    </row>
    <row r="109" spans="1:7" x14ac:dyDescent="0.35">
      <c r="A109" s="6" t="s">
        <v>40</v>
      </c>
      <c r="B109" s="7" t="s">
        <v>141</v>
      </c>
      <c r="C109" s="8" t="s">
        <v>164</v>
      </c>
      <c r="D109" s="7" t="s">
        <v>165</v>
      </c>
      <c r="E109" s="8">
        <v>169</v>
      </c>
      <c r="F109" s="8">
        <v>0</v>
      </c>
    </row>
    <row r="110" spans="1:7" x14ac:dyDescent="0.35">
      <c r="E110">
        <f>SUM(E89:E109)</f>
        <v>6265</v>
      </c>
      <c r="F110">
        <f>SUM(F89:F109)</f>
        <v>1610</v>
      </c>
      <c r="G110" s="11">
        <f>SUM(E110:F110)</f>
        <v>7875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0220F-8E1D-4936-887C-F6FBA319B953}">
  <dimension ref="A2:G109"/>
  <sheetViews>
    <sheetView topLeftCell="A100" workbookViewId="0">
      <selection activeCell="G107" sqref="G107:G109"/>
    </sheetView>
  </sheetViews>
  <sheetFormatPr defaultRowHeight="14.5" x14ac:dyDescent="0.35"/>
  <cols>
    <col min="4" max="4" width="36.81640625" customWidth="1"/>
  </cols>
  <sheetData>
    <row r="2" spans="1:7" ht="43.5" x14ac:dyDescent="0.35">
      <c r="A2" s="32" t="s">
        <v>210</v>
      </c>
      <c r="B2" s="18">
        <v>45170</v>
      </c>
    </row>
    <row r="3" spans="1:7" ht="72.5" x14ac:dyDescent="0.35">
      <c r="A3" s="29" t="s">
        <v>203</v>
      </c>
      <c r="B3" s="11" t="s">
        <v>204</v>
      </c>
      <c r="C3" s="29" t="s">
        <v>205</v>
      </c>
      <c r="D3" s="11" t="s">
        <v>206</v>
      </c>
      <c r="E3" s="30" t="s">
        <v>207</v>
      </c>
      <c r="F3" s="30" t="s">
        <v>208</v>
      </c>
      <c r="G3" s="31" t="s">
        <v>209</v>
      </c>
    </row>
    <row r="4" spans="1:7" x14ac:dyDescent="0.35">
      <c r="A4" s="6" t="s">
        <v>40</v>
      </c>
      <c r="B4" s="7" t="s">
        <v>141</v>
      </c>
      <c r="C4" s="8" t="s">
        <v>144</v>
      </c>
      <c r="D4" s="9" t="s">
        <v>145</v>
      </c>
      <c r="E4" s="8">
        <v>16</v>
      </c>
      <c r="F4" s="8">
        <v>511</v>
      </c>
    </row>
    <row r="5" spans="1:7" x14ac:dyDescent="0.35">
      <c r="A5" s="6" t="s">
        <v>40</v>
      </c>
      <c r="B5" s="7" t="s">
        <v>141</v>
      </c>
      <c r="C5" s="8" t="s">
        <v>41</v>
      </c>
      <c r="D5" s="7" t="s">
        <v>146</v>
      </c>
      <c r="E5" s="8">
        <v>103</v>
      </c>
      <c r="F5" s="8">
        <v>26</v>
      </c>
    </row>
    <row r="6" spans="1:7" x14ac:dyDescent="0.35">
      <c r="A6" s="6" t="s">
        <v>40</v>
      </c>
      <c r="B6" s="7" t="s">
        <v>141</v>
      </c>
      <c r="C6" s="8" t="s">
        <v>147</v>
      </c>
      <c r="D6" s="7" t="s">
        <v>148</v>
      </c>
      <c r="E6" s="8">
        <v>288</v>
      </c>
      <c r="F6" s="8">
        <v>0</v>
      </c>
    </row>
    <row r="7" spans="1:7" x14ac:dyDescent="0.35">
      <c r="A7" s="6" t="s">
        <v>40</v>
      </c>
      <c r="B7" s="7" t="s">
        <v>141</v>
      </c>
      <c r="C7" s="8" t="s">
        <v>42</v>
      </c>
      <c r="D7" s="7" t="s">
        <v>149</v>
      </c>
      <c r="E7" s="8">
        <v>70</v>
      </c>
      <c r="F7" s="8">
        <v>0</v>
      </c>
    </row>
    <row r="8" spans="1:7" x14ac:dyDescent="0.35">
      <c r="A8" s="6" t="s">
        <v>40</v>
      </c>
      <c r="B8" s="7" t="s">
        <v>141</v>
      </c>
      <c r="C8" s="8" t="s">
        <v>43</v>
      </c>
      <c r="D8" s="7" t="s">
        <v>150</v>
      </c>
      <c r="E8" s="8">
        <v>202</v>
      </c>
      <c r="F8" s="8">
        <v>291</v>
      </c>
    </row>
    <row r="9" spans="1:7" x14ac:dyDescent="0.35">
      <c r="A9" s="6" t="s">
        <v>40</v>
      </c>
      <c r="B9" s="7" t="s">
        <v>141</v>
      </c>
      <c r="C9" s="8" t="s">
        <v>44</v>
      </c>
      <c r="D9" s="7" t="s">
        <v>151</v>
      </c>
      <c r="E9" s="8">
        <v>450</v>
      </c>
      <c r="F9" s="8">
        <v>0</v>
      </c>
    </row>
    <row r="10" spans="1:7" x14ac:dyDescent="0.35">
      <c r="A10" s="6" t="s">
        <v>40</v>
      </c>
      <c r="B10" s="7" t="s">
        <v>141</v>
      </c>
      <c r="C10" s="8" t="s">
        <v>45</v>
      </c>
      <c r="D10" s="7" t="s">
        <v>152</v>
      </c>
      <c r="E10" s="8">
        <v>126</v>
      </c>
      <c r="F10" s="8">
        <v>0</v>
      </c>
    </row>
    <row r="11" spans="1:7" x14ac:dyDescent="0.35">
      <c r="A11" s="6" t="s">
        <v>40</v>
      </c>
      <c r="B11" s="7" t="s">
        <v>141</v>
      </c>
      <c r="C11" s="8" t="s">
        <v>46</v>
      </c>
      <c r="D11" s="7" t="s">
        <v>153</v>
      </c>
      <c r="E11" s="8">
        <v>143</v>
      </c>
      <c r="F11" s="8">
        <v>0</v>
      </c>
    </row>
    <row r="12" spans="1:7" x14ac:dyDescent="0.35">
      <c r="A12" s="6" t="s">
        <v>40</v>
      </c>
      <c r="B12" s="7" t="s">
        <v>141</v>
      </c>
      <c r="C12" s="8" t="s">
        <v>47</v>
      </c>
      <c r="D12" s="7" t="s">
        <v>154</v>
      </c>
      <c r="E12" s="8">
        <v>269</v>
      </c>
      <c r="F12" s="8">
        <v>48</v>
      </c>
    </row>
    <row r="13" spans="1:7" x14ac:dyDescent="0.35">
      <c r="A13" s="6" t="s">
        <v>40</v>
      </c>
      <c r="B13" s="7" t="s">
        <v>141</v>
      </c>
      <c r="C13" s="8" t="s">
        <v>48</v>
      </c>
      <c r="D13" s="7" t="s">
        <v>155</v>
      </c>
      <c r="E13" s="8">
        <v>203</v>
      </c>
      <c r="F13" s="8">
        <v>0</v>
      </c>
    </row>
    <row r="14" spans="1:7" x14ac:dyDescent="0.35">
      <c r="A14" s="6" t="s">
        <v>40</v>
      </c>
      <c r="B14" s="7" t="s">
        <v>141</v>
      </c>
      <c r="C14" s="8" t="s">
        <v>49</v>
      </c>
      <c r="D14" s="7" t="s">
        <v>156</v>
      </c>
      <c r="E14" s="8">
        <v>745</v>
      </c>
      <c r="F14" s="8">
        <v>12</v>
      </c>
    </row>
    <row r="15" spans="1:7" x14ac:dyDescent="0.35">
      <c r="A15" s="6" t="s">
        <v>40</v>
      </c>
      <c r="B15" s="7" t="s">
        <v>141</v>
      </c>
      <c r="C15" s="8" t="s">
        <v>50</v>
      </c>
      <c r="D15" s="7" t="s">
        <v>157</v>
      </c>
      <c r="E15" s="8">
        <v>100</v>
      </c>
      <c r="F15" s="8">
        <v>32</v>
      </c>
    </row>
    <row r="16" spans="1:7" x14ac:dyDescent="0.35">
      <c r="A16" s="6" t="s">
        <v>40</v>
      </c>
      <c r="B16" s="7" t="s">
        <v>141</v>
      </c>
      <c r="C16" s="8" t="s">
        <v>51</v>
      </c>
      <c r="D16" s="7" t="s">
        <v>158</v>
      </c>
      <c r="E16" s="8">
        <v>264</v>
      </c>
      <c r="F16" s="8">
        <v>11</v>
      </c>
    </row>
    <row r="17" spans="1:6" x14ac:dyDescent="0.35">
      <c r="A17" s="6" t="s">
        <v>40</v>
      </c>
      <c r="B17" s="7" t="s">
        <v>141</v>
      </c>
      <c r="C17" s="8" t="s">
        <v>52</v>
      </c>
      <c r="D17" s="7" t="s">
        <v>159</v>
      </c>
      <c r="E17" s="10">
        <v>1370</v>
      </c>
      <c r="F17" s="8">
        <v>7</v>
      </c>
    </row>
    <row r="18" spans="1:6" x14ac:dyDescent="0.35">
      <c r="A18" s="6" t="s">
        <v>40</v>
      </c>
      <c r="B18" s="7" t="s">
        <v>141</v>
      </c>
      <c r="C18" s="8" t="s">
        <v>53</v>
      </c>
      <c r="D18" s="7" t="s">
        <v>160</v>
      </c>
      <c r="E18" s="8">
        <v>329</v>
      </c>
      <c r="F18" s="8">
        <v>46</v>
      </c>
    </row>
    <row r="19" spans="1:6" x14ac:dyDescent="0.35">
      <c r="A19" s="6" t="s">
        <v>40</v>
      </c>
      <c r="B19" s="7" t="s">
        <v>141</v>
      </c>
      <c r="C19" s="8" t="s">
        <v>54</v>
      </c>
      <c r="D19" s="7" t="s">
        <v>161</v>
      </c>
      <c r="E19" s="8">
        <v>232</v>
      </c>
      <c r="F19" s="8">
        <v>4</v>
      </c>
    </row>
    <row r="20" spans="1:6" x14ac:dyDescent="0.35">
      <c r="A20" s="6" t="s">
        <v>40</v>
      </c>
      <c r="B20" s="7" t="s">
        <v>141</v>
      </c>
      <c r="C20" s="8" t="s">
        <v>55</v>
      </c>
      <c r="D20" s="7" t="s">
        <v>162</v>
      </c>
      <c r="E20" s="8">
        <v>228</v>
      </c>
      <c r="F20" s="8">
        <v>9</v>
      </c>
    </row>
    <row r="21" spans="1:6" x14ac:dyDescent="0.35">
      <c r="A21" s="6" t="s">
        <v>40</v>
      </c>
      <c r="B21" s="7" t="s">
        <v>141</v>
      </c>
      <c r="C21" s="8" t="s">
        <v>56</v>
      </c>
      <c r="D21" s="7" t="s">
        <v>163</v>
      </c>
      <c r="E21" s="10">
        <v>1760</v>
      </c>
      <c r="F21" s="8">
        <v>270</v>
      </c>
    </row>
    <row r="22" spans="1:6" x14ac:dyDescent="0.35">
      <c r="A22" s="6" t="s">
        <v>40</v>
      </c>
      <c r="B22" s="7" t="s">
        <v>141</v>
      </c>
      <c r="C22" s="8" t="s">
        <v>57</v>
      </c>
      <c r="D22" s="7" t="s">
        <v>194</v>
      </c>
      <c r="E22" s="8">
        <v>92</v>
      </c>
      <c r="F22" s="8">
        <v>0</v>
      </c>
    </row>
    <row r="23" spans="1:6" x14ac:dyDescent="0.35">
      <c r="A23" s="6" t="s">
        <v>40</v>
      </c>
      <c r="B23" s="7" t="s">
        <v>141</v>
      </c>
      <c r="C23" s="8" t="s">
        <v>164</v>
      </c>
      <c r="D23" s="7" t="s">
        <v>165</v>
      </c>
      <c r="E23" s="8">
        <v>158</v>
      </c>
      <c r="F23" s="8">
        <v>0</v>
      </c>
    </row>
    <row r="24" spans="1:6" x14ac:dyDescent="0.35">
      <c r="A24" s="6" t="s">
        <v>40</v>
      </c>
      <c r="B24" s="7" t="s">
        <v>141</v>
      </c>
      <c r="C24" s="8" t="s">
        <v>114</v>
      </c>
      <c r="D24" s="7" t="s">
        <v>166</v>
      </c>
      <c r="E24" s="10">
        <v>20458</v>
      </c>
      <c r="F24" s="10">
        <v>18089</v>
      </c>
    </row>
    <row r="25" spans="1:6" x14ac:dyDescent="0.35">
      <c r="A25" s="6" t="s">
        <v>40</v>
      </c>
      <c r="B25" s="7" t="s">
        <v>141</v>
      </c>
      <c r="C25" s="8" t="s">
        <v>115</v>
      </c>
      <c r="D25" s="7" t="s">
        <v>167</v>
      </c>
      <c r="E25" s="10">
        <v>14786</v>
      </c>
      <c r="F25" s="10">
        <v>10066</v>
      </c>
    </row>
    <row r="26" spans="1:6" x14ac:dyDescent="0.35">
      <c r="A26" s="6" t="s">
        <v>40</v>
      </c>
      <c r="B26" s="7" t="s">
        <v>141</v>
      </c>
      <c r="C26" s="8" t="s">
        <v>116</v>
      </c>
      <c r="D26" s="7" t="s">
        <v>168</v>
      </c>
      <c r="E26" s="10">
        <v>15472</v>
      </c>
      <c r="F26" s="10">
        <v>18400</v>
      </c>
    </row>
    <row r="27" spans="1:6" x14ac:dyDescent="0.35">
      <c r="A27" s="6" t="s">
        <v>40</v>
      </c>
      <c r="B27" s="7" t="s">
        <v>141</v>
      </c>
      <c r="C27" s="8" t="s">
        <v>117</v>
      </c>
      <c r="D27" s="7" t="s">
        <v>169</v>
      </c>
      <c r="E27" s="8">
        <v>965</v>
      </c>
      <c r="F27" s="10">
        <v>1192</v>
      </c>
    </row>
    <row r="28" spans="1:6" x14ac:dyDescent="0.35">
      <c r="A28" s="6" t="s">
        <v>40</v>
      </c>
      <c r="B28" s="7" t="s">
        <v>141</v>
      </c>
      <c r="C28" s="8" t="s">
        <v>118</v>
      </c>
      <c r="D28" s="7" t="s">
        <v>170</v>
      </c>
      <c r="E28" s="10">
        <v>4753</v>
      </c>
      <c r="F28" s="10">
        <v>3965</v>
      </c>
    </row>
    <row r="29" spans="1:6" x14ac:dyDescent="0.35">
      <c r="A29" s="6" t="s">
        <v>40</v>
      </c>
      <c r="B29" s="7" t="s">
        <v>141</v>
      </c>
      <c r="C29" s="8" t="s">
        <v>119</v>
      </c>
      <c r="D29" s="7" t="s">
        <v>171</v>
      </c>
      <c r="E29" s="10">
        <v>4429</v>
      </c>
      <c r="F29" s="10">
        <v>4415</v>
      </c>
    </row>
    <row r="30" spans="1:6" x14ac:dyDescent="0.35">
      <c r="A30" s="6" t="s">
        <v>40</v>
      </c>
      <c r="B30" s="7" t="s">
        <v>141</v>
      </c>
      <c r="C30" s="8" t="s">
        <v>120</v>
      </c>
      <c r="D30" s="7" t="s">
        <v>172</v>
      </c>
      <c r="E30" s="8">
        <v>279</v>
      </c>
      <c r="F30" s="8">
        <v>983</v>
      </c>
    </row>
    <row r="31" spans="1:6" x14ac:dyDescent="0.35">
      <c r="A31" s="6" t="s">
        <v>40</v>
      </c>
      <c r="B31" s="7" t="s">
        <v>141</v>
      </c>
      <c r="C31" s="8" t="s">
        <v>121</v>
      </c>
      <c r="D31" s="7" t="s">
        <v>173</v>
      </c>
      <c r="E31" s="10">
        <v>6377</v>
      </c>
      <c r="F31" s="10">
        <v>6656</v>
      </c>
    </row>
    <row r="32" spans="1:6" x14ac:dyDescent="0.35">
      <c r="A32" s="6" t="s">
        <v>40</v>
      </c>
      <c r="B32" s="7" t="s">
        <v>141</v>
      </c>
      <c r="C32" s="8" t="s">
        <v>122</v>
      </c>
      <c r="D32" s="7" t="s">
        <v>174</v>
      </c>
      <c r="E32" s="10">
        <v>11294</v>
      </c>
      <c r="F32" s="10">
        <v>8446</v>
      </c>
    </row>
    <row r="33" spans="1:6" x14ac:dyDescent="0.35">
      <c r="A33" s="6" t="s">
        <v>40</v>
      </c>
      <c r="B33" s="7" t="s">
        <v>141</v>
      </c>
      <c r="C33" s="8" t="s">
        <v>123</v>
      </c>
      <c r="D33" s="7" t="s">
        <v>196</v>
      </c>
      <c r="E33" s="10">
        <v>9430</v>
      </c>
      <c r="F33" s="10">
        <v>11696</v>
      </c>
    </row>
    <row r="34" spans="1:6" x14ac:dyDescent="0.35">
      <c r="A34" s="6" t="s">
        <v>40</v>
      </c>
      <c r="B34" s="7" t="s">
        <v>141</v>
      </c>
      <c r="C34" s="8" t="s">
        <v>124</v>
      </c>
      <c r="D34" s="7" t="s">
        <v>175</v>
      </c>
      <c r="E34" s="10">
        <v>10578</v>
      </c>
      <c r="F34" s="10">
        <v>7941</v>
      </c>
    </row>
    <row r="35" spans="1:6" x14ac:dyDescent="0.35">
      <c r="A35" s="6" t="s">
        <v>40</v>
      </c>
      <c r="B35" s="7" t="s">
        <v>141</v>
      </c>
      <c r="C35" s="8" t="s">
        <v>125</v>
      </c>
      <c r="D35" s="7" t="s">
        <v>176</v>
      </c>
      <c r="E35" s="10">
        <v>6894</v>
      </c>
      <c r="F35" s="10">
        <v>3825</v>
      </c>
    </row>
    <row r="36" spans="1:6" x14ac:dyDescent="0.35">
      <c r="A36" s="6" t="s">
        <v>40</v>
      </c>
      <c r="B36" s="7" t="s">
        <v>141</v>
      </c>
      <c r="C36" s="8" t="s">
        <v>126</v>
      </c>
      <c r="D36" s="7" t="s">
        <v>177</v>
      </c>
      <c r="E36" s="10">
        <v>9419</v>
      </c>
      <c r="F36" s="10">
        <v>10493</v>
      </c>
    </row>
    <row r="37" spans="1:6" x14ac:dyDescent="0.35">
      <c r="A37" s="6" t="s">
        <v>40</v>
      </c>
      <c r="B37" s="7" t="s">
        <v>141</v>
      </c>
      <c r="C37" s="8" t="s">
        <v>127</v>
      </c>
      <c r="D37" s="7" t="s">
        <v>197</v>
      </c>
      <c r="E37" s="10">
        <v>13686</v>
      </c>
      <c r="F37" s="10">
        <v>8328</v>
      </c>
    </row>
    <row r="38" spans="1:6" x14ac:dyDescent="0.35">
      <c r="A38" s="6" t="s">
        <v>40</v>
      </c>
      <c r="B38" s="7" t="s">
        <v>141</v>
      </c>
      <c r="C38" s="8" t="s">
        <v>128</v>
      </c>
      <c r="D38" s="7" t="s">
        <v>198</v>
      </c>
      <c r="E38" s="10">
        <v>7239</v>
      </c>
      <c r="F38" s="10">
        <v>2753</v>
      </c>
    </row>
    <row r="39" spans="1:6" x14ac:dyDescent="0.35">
      <c r="A39" s="6" t="s">
        <v>40</v>
      </c>
      <c r="B39" s="7" t="s">
        <v>141</v>
      </c>
      <c r="C39" s="8" t="s">
        <v>129</v>
      </c>
      <c r="D39" s="7" t="s">
        <v>178</v>
      </c>
      <c r="E39" s="8">
        <v>558</v>
      </c>
      <c r="F39" s="10">
        <v>2135</v>
      </c>
    </row>
    <row r="40" spans="1:6" x14ac:dyDescent="0.35">
      <c r="A40" s="6" t="s">
        <v>40</v>
      </c>
      <c r="B40" s="7" t="s">
        <v>141</v>
      </c>
      <c r="C40" s="8" t="s">
        <v>130</v>
      </c>
      <c r="D40" s="7" t="s">
        <v>179</v>
      </c>
      <c r="E40" s="10">
        <v>5267</v>
      </c>
      <c r="F40" s="10">
        <v>3031</v>
      </c>
    </row>
    <row r="41" spans="1:6" x14ac:dyDescent="0.35">
      <c r="A41" s="6" t="s">
        <v>40</v>
      </c>
      <c r="B41" s="7" t="s">
        <v>141</v>
      </c>
      <c r="C41" s="8" t="s">
        <v>131</v>
      </c>
      <c r="D41" s="7" t="s">
        <v>182</v>
      </c>
      <c r="E41" s="10">
        <v>1063</v>
      </c>
      <c r="F41" s="10">
        <v>1278</v>
      </c>
    </row>
    <row r="42" spans="1:6" x14ac:dyDescent="0.35">
      <c r="A42" s="6" t="s">
        <v>40</v>
      </c>
      <c r="B42" s="7" t="s">
        <v>141</v>
      </c>
      <c r="C42" s="8" t="s">
        <v>132</v>
      </c>
      <c r="D42" s="7" t="s">
        <v>183</v>
      </c>
      <c r="E42" s="10">
        <v>7826</v>
      </c>
      <c r="F42" s="10">
        <v>8970</v>
      </c>
    </row>
    <row r="43" spans="1:6" x14ac:dyDescent="0.35">
      <c r="A43" s="6" t="s">
        <v>40</v>
      </c>
      <c r="B43" s="7" t="s">
        <v>141</v>
      </c>
      <c r="C43" s="8" t="s">
        <v>133</v>
      </c>
      <c r="D43" s="7" t="s">
        <v>184</v>
      </c>
      <c r="E43" s="10">
        <v>7234</v>
      </c>
      <c r="F43" s="10">
        <v>3668</v>
      </c>
    </row>
    <row r="44" spans="1:6" x14ac:dyDescent="0.35">
      <c r="A44" s="6" t="s">
        <v>40</v>
      </c>
      <c r="B44" s="7" t="s">
        <v>141</v>
      </c>
      <c r="C44" s="8" t="s">
        <v>134</v>
      </c>
      <c r="D44" s="7" t="s">
        <v>185</v>
      </c>
      <c r="E44" s="10">
        <v>1590</v>
      </c>
      <c r="F44" s="10">
        <v>2238</v>
      </c>
    </row>
    <row r="45" spans="1:6" x14ac:dyDescent="0.35">
      <c r="A45" s="6" t="s">
        <v>40</v>
      </c>
      <c r="B45" s="7" t="s">
        <v>141</v>
      </c>
      <c r="C45" s="8" t="s">
        <v>135</v>
      </c>
      <c r="D45" s="7" t="s">
        <v>186</v>
      </c>
      <c r="E45" s="10">
        <v>10953</v>
      </c>
      <c r="F45" s="10">
        <v>13194</v>
      </c>
    </row>
    <row r="46" spans="1:6" x14ac:dyDescent="0.35">
      <c r="A46" s="6" t="s">
        <v>40</v>
      </c>
      <c r="B46" s="7" t="s">
        <v>141</v>
      </c>
      <c r="C46" s="8" t="s">
        <v>137</v>
      </c>
      <c r="D46" s="7" t="s">
        <v>187</v>
      </c>
      <c r="E46" s="8">
        <v>147</v>
      </c>
      <c r="F46" s="8">
        <v>203</v>
      </c>
    </row>
    <row r="47" spans="1:6" x14ac:dyDescent="0.35">
      <c r="A47" s="6" t="s">
        <v>40</v>
      </c>
      <c r="B47" s="7" t="s">
        <v>141</v>
      </c>
      <c r="C47" s="8" t="s">
        <v>138</v>
      </c>
      <c r="D47" s="7" t="s">
        <v>188</v>
      </c>
      <c r="E47" s="10">
        <v>8735</v>
      </c>
      <c r="F47" s="10">
        <v>1607</v>
      </c>
    </row>
    <row r="48" spans="1:6" x14ac:dyDescent="0.35">
      <c r="A48" s="6" t="s">
        <v>40</v>
      </c>
      <c r="B48" s="7" t="s">
        <v>141</v>
      </c>
      <c r="C48" s="8" t="s">
        <v>139</v>
      </c>
      <c r="D48" s="7" t="s">
        <v>189</v>
      </c>
      <c r="E48" s="10">
        <v>1346</v>
      </c>
      <c r="F48" s="8">
        <v>332</v>
      </c>
    </row>
    <row r="49" spans="1:7" x14ac:dyDescent="0.35">
      <c r="A49" s="6" t="s">
        <v>40</v>
      </c>
      <c r="B49" s="7" t="s">
        <v>141</v>
      </c>
      <c r="C49" s="8" t="s">
        <v>140</v>
      </c>
      <c r="D49" s="7" t="s">
        <v>190</v>
      </c>
      <c r="E49" s="10">
        <v>11058</v>
      </c>
      <c r="F49" s="10">
        <v>12277</v>
      </c>
    </row>
    <row r="50" spans="1:7" x14ac:dyDescent="0.35">
      <c r="A50" s="6" t="s">
        <v>40</v>
      </c>
      <c r="B50" s="7" t="s">
        <v>141</v>
      </c>
      <c r="C50" s="8" t="s">
        <v>191</v>
      </c>
      <c r="D50" s="7" t="s">
        <v>192</v>
      </c>
      <c r="E50" s="8">
        <v>10</v>
      </c>
      <c r="F50" s="8">
        <v>308</v>
      </c>
      <c r="G50" s="11"/>
    </row>
    <row r="51" spans="1:7" x14ac:dyDescent="0.35">
      <c r="E51" s="11">
        <f>SUM(E4:E50)</f>
        <v>198994</v>
      </c>
      <c r="F51" s="11">
        <f>SUM(F4:F50)</f>
        <v>167756</v>
      </c>
      <c r="G51" s="11">
        <f>E51+F51</f>
        <v>366750</v>
      </c>
    </row>
    <row r="54" spans="1:7" x14ac:dyDescent="0.35">
      <c r="A54" s="17" t="s">
        <v>195</v>
      </c>
    </row>
    <row r="55" spans="1:7" ht="72.5" x14ac:dyDescent="0.35">
      <c r="A55" s="29" t="s">
        <v>203</v>
      </c>
      <c r="B55" s="11" t="s">
        <v>204</v>
      </c>
      <c r="C55" s="29" t="s">
        <v>205</v>
      </c>
      <c r="D55" s="11" t="s">
        <v>206</v>
      </c>
      <c r="E55" s="30" t="s">
        <v>207</v>
      </c>
      <c r="F55" s="30" t="s">
        <v>208</v>
      </c>
      <c r="G55" s="31" t="s">
        <v>209</v>
      </c>
    </row>
    <row r="56" spans="1:7" x14ac:dyDescent="0.35">
      <c r="A56" s="6" t="s">
        <v>40</v>
      </c>
      <c r="B56" s="7" t="s">
        <v>141</v>
      </c>
      <c r="C56" s="8" t="s">
        <v>114</v>
      </c>
      <c r="D56" s="7" t="s">
        <v>166</v>
      </c>
      <c r="E56" s="10">
        <v>20458</v>
      </c>
      <c r="F56" s="10">
        <v>18089</v>
      </c>
    </row>
    <row r="57" spans="1:7" x14ac:dyDescent="0.35">
      <c r="A57" s="6" t="s">
        <v>40</v>
      </c>
      <c r="B57" s="7" t="s">
        <v>141</v>
      </c>
      <c r="C57" s="8" t="s">
        <v>115</v>
      </c>
      <c r="D57" s="7" t="s">
        <v>167</v>
      </c>
      <c r="E57" s="10">
        <v>14786</v>
      </c>
      <c r="F57" s="10">
        <v>10066</v>
      </c>
    </row>
    <row r="58" spans="1:7" x14ac:dyDescent="0.35">
      <c r="A58" s="6" t="s">
        <v>40</v>
      </c>
      <c r="B58" s="7" t="s">
        <v>141</v>
      </c>
      <c r="C58" s="8" t="s">
        <v>116</v>
      </c>
      <c r="D58" s="7" t="s">
        <v>168</v>
      </c>
      <c r="E58" s="10">
        <v>15472</v>
      </c>
      <c r="F58" s="10">
        <v>18400</v>
      </c>
    </row>
    <row r="59" spans="1:7" x14ac:dyDescent="0.35">
      <c r="A59" s="6" t="s">
        <v>40</v>
      </c>
      <c r="B59" s="7" t="s">
        <v>141</v>
      </c>
      <c r="C59" s="8" t="s">
        <v>117</v>
      </c>
      <c r="D59" s="7" t="s">
        <v>169</v>
      </c>
      <c r="E59" s="8">
        <v>965</v>
      </c>
      <c r="F59" s="10">
        <v>1192</v>
      </c>
    </row>
    <row r="60" spans="1:7" x14ac:dyDescent="0.35">
      <c r="A60" s="6" t="s">
        <v>40</v>
      </c>
      <c r="B60" s="7" t="s">
        <v>141</v>
      </c>
      <c r="C60" s="8" t="s">
        <v>118</v>
      </c>
      <c r="D60" s="7" t="s">
        <v>170</v>
      </c>
      <c r="E60" s="10">
        <v>4753</v>
      </c>
      <c r="F60" s="10">
        <v>3965</v>
      </c>
    </row>
    <row r="61" spans="1:7" x14ac:dyDescent="0.35">
      <c r="A61" s="6" t="s">
        <v>40</v>
      </c>
      <c r="B61" s="7" t="s">
        <v>141</v>
      </c>
      <c r="C61" s="8" t="s">
        <v>119</v>
      </c>
      <c r="D61" s="7" t="s">
        <v>171</v>
      </c>
      <c r="E61" s="10">
        <v>4429</v>
      </c>
      <c r="F61" s="10">
        <v>4415</v>
      </c>
    </row>
    <row r="62" spans="1:7" x14ac:dyDescent="0.35">
      <c r="A62" s="6" t="s">
        <v>40</v>
      </c>
      <c r="B62" s="7" t="s">
        <v>141</v>
      </c>
      <c r="C62" s="8" t="s">
        <v>120</v>
      </c>
      <c r="D62" s="7" t="s">
        <v>172</v>
      </c>
      <c r="E62" s="8">
        <v>279</v>
      </c>
      <c r="F62" s="8">
        <v>983</v>
      </c>
    </row>
    <row r="63" spans="1:7" x14ac:dyDescent="0.35">
      <c r="A63" s="6" t="s">
        <v>40</v>
      </c>
      <c r="B63" s="7" t="s">
        <v>141</v>
      </c>
      <c r="C63" s="8" t="s">
        <v>121</v>
      </c>
      <c r="D63" s="7" t="s">
        <v>173</v>
      </c>
      <c r="E63" s="10">
        <v>6377</v>
      </c>
      <c r="F63" s="10">
        <v>6656</v>
      </c>
    </row>
    <row r="64" spans="1:7" x14ac:dyDescent="0.35">
      <c r="A64" s="6" t="s">
        <v>40</v>
      </c>
      <c r="B64" s="7" t="s">
        <v>141</v>
      </c>
      <c r="C64" s="8" t="s">
        <v>122</v>
      </c>
      <c r="D64" s="7" t="s">
        <v>174</v>
      </c>
      <c r="E64" s="10">
        <v>11294</v>
      </c>
      <c r="F64" s="10">
        <v>8446</v>
      </c>
    </row>
    <row r="65" spans="1:6" x14ac:dyDescent="0.35">
      <c r="A65" s="6" t="s">
        <v>40</v>
      </c>
      <c r="B65" s="7" t="s">
        <v>141</v>
      </c>
      <c r="C65" s="8" t="s">
        <v>123</v>
      </c>
      <c r="D65" s="7" t="s">
        <v>196</v>
      </c>
      <c r="E65" s="10">
        <v>9430</v>
      </c>
      <c r="F65" s="10">
        <v>11696</v>
      </c>
    </row>
    <row r="66" spans="1:6" x14ac:dyDescent="0.35">
      <c r="A66" s="6" t="s">
        <v>40</v>
      </c>
      <c r="B66" s="7" t="s">
        <v>141</v>
      </c>
      <c r="C66" s="8" t="s">
        <v>124</v>
      </c>
      <c r="D66" s="7" t="s">
        <v>175</v>
      </c>
      <c r="E66" s="10">
        <v>10578</v>
      </c>
      <c r="F66" s="10">
        <v>7941</v>
      </c>
    </row>
    <row r="67" spans="1:6" x14ac:dyDescent="0.35">
      <c r="A67" s="6" t="s">
        <v>40</v>
      </c>
      <c r="B67" s="7" t="s">
        <v>141</v>
      </c>
      <c r="C67" s="8" t="s">
        <v>125</v>
      </c>
      <c r="D67" s="7" t="s">
        <v>176</v>
      </c>
      <c r="E67" s="10">
        <v>6894</v>
      </c>
      <c r="F67" s="10">
        <v>3825</v>
      </c>
    </row>
    <row r="68" spans="1:6" x14ac:dyDescent="0.35">
      <c r="A68" s="6" t="s">
        <v>40</v>
      </c>
      <c r="B68" s="7" t="s">
        <v>141</v>
      </c>
      <c r="C68" s="8" t="s">
        <v>126</v>
      </c>
      <c r="D68" s="7" t="s">
        <v>177</v>
      </c>
      <c r="E68" s="10">
        <v>9419</v>
      </c>
      <c r="F68" s="10">
        <v>10493</v>
      </c>
    </row>
    <row r="69" spans="1:6" x14ac:dyDescent="0.35">
      <c r="A69" s="6" t="s">
        <v>40</v>
      </c>
      <c r="B69" s="7" t="s">
        <v>141</v>
      </c>
      <c r="C69" s="8" t="s">
        <v>127</v>
      </c>
      <c r="D69" s="7" t="s">
        <v>197</v>
      </c>
      <c r="E69" s="10">
        <v>13686</v>
      </c>
      <c r="F69" s="10">
        <v>8328</v>
      </c>
    </row>
    <row r="70" spans="1:6" x14ac:dyDescent="0.35">
      <c r="A70" s="6" t="s">
        <v>40</v>
      </c>
      <c r="B70" s="7" t="s">
        <v>141</v>
      </c>
      <c r="C70" s="8" t="s">
        <v>128</v>
      </c>
      <c r="D70" s="7" t="s">
        <v>198</v>
      </c>
      <c r="E70" s="10">
        <v>7239</v>
      </c>
      <c r="F70" s="10">
        <v>2753</v>
      </c>
    </row>
    <row r="71" spans="1:6" x14ac:dyDescent="0.35">
      <c r="A71" s="6" t="s">
        <v>40</v>
      </c>
      <c r="B71" s="7" t="s">
        <v>141</v>
      </c>
      <c r="C71" s="8" t="s">
        <v>129</v>
      </c>
      <c r="D71" s="7" t="s">
        <v>178</v>
      </c>
      <c r="E71" s="8">
        <v>558</v>
      </c>
      <c r="F71" s="10">
        <v>2135</v>
      </c>
    </row>
    <row r="72" spans="1:6" x14ac:dyDescent="0.35">
      <c r="A72" s="6" t="s">
        <v>40</v>
      </c>
      <c r="B72" s="7" t="s">
        <v>141</v>
      </c>
      <c r="C72" s="8" t="s">
        <v>130</v>
      </c>
      <c r="D72" s="7" t="s">
        <v>179</v>
      </c>
      <c r="E72" s="10">
        <v>5267</v>
      </c>
      <c r="F72" s="10">
        <v>3031</v>
      </c>
    </row>
    <row r="73" spans="1:6" x14ac:dyDescent="0.35">
      <c r="A73" s="6" t="s">
        <v>40</v>
      </c>
      <c r="B73" s="7" t="s">
        <v>141</v>
      </c>
      <c r="C73" s="8" t="s">
        <v>131</v>
      </c>
      <c r="D73" s="7" t="s">
        <v>182</v>
      </c>
      <c r="E73" s="10">
        <v>1063</v>
      </c>
      <c r="F73" s="10">
        <v>1278</v>
      </c>
    </row>
    <row r="74" spans="1:6" x14ac:dyDescent="0.35">
      <c r="A74" s="6" t="s">
        <v>40</v>
      </c>
      <c r="B74" s="7" t="s">
        <v>141</v>
      </c>
      <c r="C74" s="8" t="s">
        <v>132</v>
      </c>
      <c r="D74" s="7" t="s">
        <v>183</v>
      </c>
      <c r="E74" s="10">
        <v>7826</v>
      </c>
      <c r="F74" s="10">
        <v>8970</v>
      </c>
    </row>
    <row r="75" spans="1:6" x14ac:dyDescent="0.35">
      <c r="A75" s="6" t="s">
        <v>40</v>
      </c>
      <c r="B75" s="7" t="s">
        <v>141</v>
      </c>
      <c r="C75" s="8" t="s">
        <v>133</v>
      </c>
      <c r="D75" s="7" t="s">
        <v>184</v>
      </c>
      <c r="E75" s="10">
        <v>7234</v>
      </c>
      <c r="F75" s="10">
        <v>3668</v>
      </c>
    </row>
    <row r="76" spans="1:6" x14ac:dyDescent="0.35">
      <c r="A76" s="6" t="s">
        <v>40</v>
      </c>
      <c r="B76" s="7" t="s">
        <v>141</v>
      </c>
      <c r="C76" s="8" t="s">
        <v>134</v>
      </c>
      <c r="D76" s="7" t="s">
        <v>185</v>
      </c>
      <c r="E76" s="10">
        <v>1590</v>
      </c>
      <c r="F76" s="10">
        <v>2238</v>
      </c>
    </row>
    <row r="77" spans="1:6" x14ac:dyDescent="0.35">
      <c r="A77" s="6" t="s">
        <v>40</v>
      </c>
      <c r="B77" s="7" t="s">
        <v>141</v>
      </c>
      <c r="C77" s="8" t="s">
        <v>135</v>
      </c>
      <c r="D77" s="7" t="s">
        <v>186</v>
      </c>
      <c r="E77" s="10">
        <v>10953</v>
      </c>
      <c r="F77" s="10">
        <v>13194</v>
      </c>
    </row>
    <row r="78" spans="1:6" x14ac:dyDescent="0.35">
      <c r="A78" s="6" t="s">
        <v>40</v>
      </c>
      <c r="B78" s="7" t="s">
        <v>141</v>
      </c>
      <c r="C78" s="8" t="s">
        <v>137</v>
      </c>
      <c r="D78" s="7" t="s">
        <v>187</v>
      </c>
      <c r="E78" s="8">
        <v>147</v>
      </c>
      <c r="F78" s="8">
        <v>203</v>
      </c>
    </row>
    <row r="79" spans="1:6" x14ac:dyDescent="0.35">
      <c r="A79" s="6" t="s">
        <v>40</v>
      </c>
      <c r="B79" s="7" t="s">
        <v>141</v>
      </c>
      <c r="C79" s="8" t="s">
        <v>138</v>
      </c>
      <c r="D79" s="7" t="s">
        <v>188</v>
      </c>
      <c r="E79" s="10">
        <v>8735</v>
      </c>
      <c r="F79" s="10">
        <v>1607</v>
      </c>
    </row>
    <row r="80" spans="1:6" x14ac:dyDescent="0.35">
      <c r="A80" s="6" t="s">
        <v>40</v>
      </c>
      <c r="B80" s="7" t="s">
        <v>141</v>
      </c>
      <c r="C80" s="8" t="s">
        <v>139</v>
      </c>
      <c r="D80" s="7" t="s">
        <v>189</v>
      </c>
      <c r="E80" s="10">
        <v>1346</v>
      </c>
      <c r="F80" s="8">
        <v>332</v>
      </c>
    </row>
    <row r="81" spans="1:7" x14ac:dyDescent="0.35">
      <c r="A81" s="6" t="s">
        <v>40</v>
      </c>
      <c r="B81" s="7" t="s">
        <v>141</v>
      </c>
      <c r="C81" s="8" t="s">
        <v>140</v>
      </c>
      <c r="D81" s="7" t="s">
        <v>190</v>
      </c>
      <c r="E81" s="10">
        <v>11058</v>
      </c>
      <c r="F81" s="10">
        <v>12277</v>
      </c>
      <c r="G81" s="11"/>
    </row>
    <row r="82" spans="1:7" x14ac:dyDescent="0.35">
      <c r="E82" s="5">
        <f>SUM(E56:E81)</f>
        <v>191836</v>
      </c>
      <c r="F82" s="5">
        <f>SUM(F56:F81)</f>
        <v>166181</v>
      </c>
      <c r="G82" s="5">
        <f>E82+F82</f>
        <v>358017</v>
      </c>
    </row>
    <row r="83" spans="1:7" x14ac:dyDescent="0.35">
      <c r="A83" s="17"/>
      <c r="G83" s="21"/>
    </row>
    <row r="84" spans="1:7" x14ac:dyDescent="0.35">
      <c r="A84" s="17"/>
      <c r="G84" s="21"/>
    </row>
    <row r="85" spans="1:7" x14ac:dyDescent="0.35">
      <c r="A85" s="17" t="s">
        <v>202</v>
      </c>
    </row>
    <row r="86" spans="1:7" ht="72.5" x14ac:dyDescent="0.35">
      <c r="A86" s="29" t="s">
        <v>203</v>
      </c>
      <c r="B86" s="11" t="s">
        <v>204</v>
      </c>
      <c r="C86" s="29" t="s">
        <v>205</v>
      </c>
      <c r="D86" s="11" t="s">
        <v>206</v>
      </c>
      <c r="E86" s="30" t="s">
        <v>207</v>
      </c>
      <c r="F86" s="30" t="s">
        <v>208</v>
      </c>
      <c r="G86" s="31" t="s">
        <v>209</v>
      </c>
    </row>
    <row r="87" spans="1:7" x14ac:dyDescent="0.35">
      <c r="A87" s="6" t="s">
        <v>40</v>
      </c>
      <c r="B87" s="7" t="s">
        <v>141</v>
      </c>
      <c r="C87" s="8" t="s">
        <v>191</v>
      </c>
      <c r="D87" s="7" t="s">
        <v>192</v>
      </c>
      <c r="E87" s="8">
        <v>10</v>
      </c>
      <c r="F87" s="8">
        <v>308</v>
      </c>
      <c r="G87">
        <f>SUM(E87:F87)</f>
        <v>318</v>
      </c>
    </row>
    <row r="88" spans="1:7" x14ac:dyDescent="0.35">
      <c r="A88" s="6" t="s">
        <v>40</v>
      </c>
      <c r="B88" s="7" t="s">
        <v>141</v>
      </c>
      <c r="C88" s="8" t="s">
        <v>144</v>
      </c>
      <c r="D88" s="9" t="s">
        <v>145</v>
      </c>
      <c r="E88" s="8">
        <v>16</v>
      </c>
      <c r="F88" s="8">
        <v>511</v>
      </c>
      <c r="G88">
        <f>SUM(E88:F88)</f>
        <v>527</v>
      </c>
    </row>
    <row r="89" spans="1:7" x14ac:dyDescent="0.35">
      <c r="A89" s="6" t="s">
        <v>40</v>
      </c>
      <c r="B89" s="7" t="s">
        <v>141</v>
      </c>
      <c r="C89" s="8" t="s">
        <v>41</v>
      </c>
      <c r="D89" s="7" t="s">
        <v>146</v>
      </c>
      <c r="E89" s="8">
        <v>103</v>
      </c>
      <c r="F89" s="8">
        <v>26</v>
      </c>
    </row>
    <row r="90" spans="1:7" x14ac:dyDescent="0.35">
      <c r="A90" s="6" t="s">
        <v>40</v>
      </c>
      <c r="B90" s="7" t="s">
        <v>141</v>
      </c>
      <c r="C90" s="8" t="s">
        <v>147</v>
      </c>
      <c r="D90" s="7" t="s">
        <v>148</v>
      </c>
      <c r="E90" s="8">
        <v>288</v>
      </c>
      <c r="F90" s="8">
        <v>0</v>
      </c>
    </row>
    <row r="91" spans="1:7" x14ac:dyDescent="0.35">
      <c r="A91" s="6" t="s">
        <v>40</v>
      </c>
      <c r="B91" s="7" t="s">
        <v>141</v>
      </c>
      <c r="C91" s="8" t="s">
        <v>42</v>
      </c>
      <c r="D91" s="7" t="s">
        <v>149</v>
      </c>
      <c r="E91" s="8">
        <v>70</v>
      </c>
      <c r="F91" s="8">
        <v>0</v>
      </c>
    </row>
    <row r="92" spans="1:7" x14ac:dyDescent="0.35">
      <c r="A92" s="6" t="s">
        <v>40</v>
      </c>
      <c r="B92" s="7" t="s">
        <v>141</v>
      </c>
      <c r="C92" s="8" t="s">
        <v>43</v>
      </c>
      <c r="D92" s="7" t="s">
        <v>150</v>
      </c>
      <c r="E92" s="8">
        <v>202</v>
      </c>
      <c r="F92" s="8">
        <v>291</v>
      </c>
    </row>
    <row r="93" spans="1:7" x14ac:dyDescent="0.35">
      <c r="A93" s="6" t="s">
        <v>40</v>
      </c>
      <c r="B93" s="7" t="s">
        <v>141</v>
      </c>
      <c r="C93" s="8" t="s">
        <v>44</v>
      </c>
      <c r="D93" s="7" t="s">
        <v>151</v>
      </c>
      <c r="E93" s="8">
        <v>450</v>
      </c>
      <c r="F93" s="8">
        <v>0</v>
      </c>
    </row>
    <row r="94" spans="1:7" x14ac:dyDescent="0.35">
      <c r="A94" s="6" t="s">
        <v>40</v>
      </c>
      <c r="B94" s="7" t="s">
        <v>141</v>
      </c>
      <c r="C94" s="8" t="s">
        <v>45</v>
      </c>
      <c r="D94" s="7" t="s">
        <v>152</v>
      </c>
      <c r="E94" s="8">
        <v>126</v>
      </c>
      <c r="F94" s="8">
        <v>0</v>
      </c>
    </row>
    <row r="95" spans="1:7" x14ac:dyDescent="0.35">
      <c r="A95" s="6" t="s">
        <v>40</v>
      </c>
      <c r="B95" s="7" t="s">
        <v>141</v>
      </c>
      <c r="C95" s="8" t="s">
        <v>46</v>
      </c>
      <c r="D95" s="7" t="s">
        <v>153</v>
      </c>
      <c r="E95" s="8">
        <v>143</v>
      </c>
      <c r="F95" s="8">
        <v>0</v>
      </c>
    </row>
    <row r="96" spans="1:7" x14ac:dyDescent="0.35">
      <c r="A96" s="6" t="s">
        <v>40</v>
      </c>
      <c r="B96" s="7" t="s">
        <v>141</v>
      </c>
      <c r="C96" s="8" t="s">
        <v>47</v>
      </c>
      <c r="D96" s="7" t="s">
        <v>154</v>
      </c>
      <c r="E96" s="8">
        <v>269</v>
      </c>
      <c r="F96" s="8">
        <v>48</v>
      </c>
    </row>
    <row r="97" spans="1:7" x14ac:dyDescent="0.35">
      <c r="A97" s="6" t="s">
        <v>40</v>
      </c>
      <c r="B97" s="7" t="s">
        <v>141</v>
      </c>
      <c r="C97" s="8" t="s">
        <v>48</v>
      </c>
      <c r="D97" s="7" t="s">
        <v>155</v>
      </c>
      <c r="E97" s="8">
        <v>203</v>
      </c>
      <c r="F97" s="8">
        <v>0</v>
      </c>
    </row>
    <row r="98" spans="1:7" x14ac:dyDescent="0.35">
      <c r="A98" s="6" t="s">
        <v>40</v>
      </c>
      <c r="B98" s="7" t="s">
        <v>141</v>
      </c>
      <c r="C98" s="8" t="s">
        <v>49</v>
      </c>
      <c r="D98" s="7" t="s">
        <v>156</v>
      </c>
      <c r="E98" s="8">
        <v>745</v>
      </c>
      <c r="F98" s="8">
        <v>12</v>
      </c>
    </row>
    <row r="99" spans="1:7" x14ac:dyDescent="0.35">
      <c r="A99" s="6" t="s">
        <v>40</v>
      </c>
      <c r="B99" s="7" t="s">
        <v>141</v>
      </c>
      <c r="C99" s="8" t="s">
        <v>50</v>
      </c>
      <c r="D99" s="7" t="s">
        <v>157</v>
      </c>
      <c r="E99" s="8">
        <v>100</v>
      </c>
      <c r="F99" s="8">
        <v>32</v>
      </c>
    </row>
    <row r="100" spans="1:7" x14ac:dyDescent="0.35">
      <c r="A100" s="6" t="s">
        <v>40</v>
      </c>
      <c r="B100" s="7" t="s">
        <v>141</v>
      </c>
      <c r="C100" s="8" t="s">
        <v>51</v>
      </c>
      <c r="D100" s="7" t="s">
        <v>158</v>
      </c>
      <c r="E100" s="8">
        <v>264</v>
      </c>
      <c r="F100" s="8">
        <v>11</v>
      </c>
    </row>
    <row r="101" spans="1:7" x14ac:dyDescent="0.35">
      <c r="A101" s="6" t="s">
        <v>40</v>
      </c>
      <c r="B101" s="7" t="s">
        <v>141</v>
      </c>
      <c r="C101" s="8" t="s">
        <v>52</v>
      </c>
      <c r="D101" s="7" t="s">
        <v>159</v>
      </c>
      <c r="E101" s="10">
        <v>1370</v>
      </c>
      <c r="F101" s="8">
        <v>7</v>
      </c>
    </row>
    <row r="102" spans="1:7" x14ac:dyDescent="0.35">
      <c r="A102" s="6" t="s">
        <v>40</v>
      </c>
      <c r="B102" s="7" t="s">
        <v>141</v>
      </c>
      <c r="C102" s="8" t="s">
        <v>53</v>
      </c>
      <c r="D102" s="7" t="s">
        <v>160</v>
      </c>
      <c r="E102" s="8">
        <v>329</v>
      </c>
      <c r="F102" s="8">
        <v>46</v>
      </c>
    </row>
    <row r="103" spans="1:7" x14ac:dyDescent="0.35">
      <c r="A103" s="6" t="s">
        <v>40</v>
      </c>
      <c r="B103" s="7" t="s">
        <v>141</v>
      </c>
      <c r="C103" s="8" t="s">
        <v>54</v>
      </c>
      <c r="D103" s="7" t="s">
        <v>161</v>
      </c>
      <c r="E103" s="8">
        <v>232</v>
      </c>
      <c r="F103" s="8">
        <v>4</v>
      </c>
    </row>
    <row r="104" spans="1:7" x14ac:dyDescent="0.35">
      <c r="A104" s="6" t="s">
        <v>40</v>
      </c>
      <c r="B104" s="7" t="s">
        <v>141</v>
      </c>
      <c r="C104" s="8" t="s">
        <v>55</v>
      </c>
      <c r="D104" s="7" t="s">
        <v>162</v>
      </c>
      <c r="E104" s="8">
        <v>228</v>
      </c>
      <c r="F104" s="8">
        <v>9</v>
      </c>
    </row>
    <row r="105" spans="1:7" x14ac:dyDescent="0.35">
      <c r="A105" s="6" t="s">
        <v>40</v>
      </c>
      <c r="B105" s="7" t="s">
        <v>141</v>
      </c>
      <c r="C105" s="8" t="s">
        <v>56</v>
      </c>
      <c r="D105" s="7" t="s">
        <v>163</v>
      </c>
      <c r="E105" s="10">
        <v>1760</v>
      </c>
      <c r="F105" s="8">
        <v>270</v>
      </c>
    </row>
    <row r="106" spans="1:7" x14ac:dyDescent="0.35">
      <c r="A106" s="6" t="s">
        <v>40</v>
      </c>
      <c r="B106" s="7" t="s">
        <v>141</v>
      </c>
      <c r="C106" s="8" t="s">
        <v>57</v>
      </c>
      <c r="D106" s="7" t="s">
        <v>194</v>
      </c>
      <c r="E106" s="8">
        <v>92</v>
      </c>
      <c r="F106" s="8">
        <v>0</v>
      </c>
    </row>
    <row r="107" spans="1:7" x14ac:dyDescent="0.35">
      <c r="A107" s="6" t="s">
        <v>40</v>
      </c>
      <c r="B107" s="7" t="s">
        <v>141</v>
      </c>
      <c r="C107" s="8" t="s">
        <v>164</v>
      </c>
      <c r="D107" s="7" t="s">
        <v>165</v>
      </c>
      <c r="E107" s="8">
        <v>158</v>
      </c>
      <c r="F107" s="8">
        <v>0</v>
      </c>
      <c r="G107" s="11"/>
    </row>
    <row r="108" spans="1:7" x14ac:dyDescent="0.35">
      <c r="E108" s="11">
        <f>SUM(E87:E107)</f>
        <v>7158</v>
      </c>
      <c r="F108" s="11">
        <f>SUM(F87:F107)</f>
        <v>1575</v>
      </c>
      <c r="G108" s="11">
        <f>E108+F108</f>
        <v>8733</v>
      </c>
    </row>
    <row r="109" spans="1:7" x14ac:dyDescent="0.35">
      <c r="G109" s="21"/>
    </row>
  </sheetData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1E9EE-B233-462B-AEA2-3129D5B104F3}">
  <dimension ref="A2:G106"/>
  <sheetViews>
    <sheetView topLeftCell="A92" workbookViewId="0">
      <selection activeCell="G104" sqref="G104:G106"/>
    </sheetView>
  </sheetViews>
  <sheetFormatPr defaultRowHeight="14.5" x14ac:dyDescent="0.35"/>
  <cols>
    <col min="4" max="4" width="24.54296875" customWidth="1"/>
  </cols>
  <sheetData>
    <row r="2" spans="1:7" ht="43.5" x14ac:dyDescent="0.35">
      <c r="A2" s="32" t="s">
        <v>210</v>
      </c>
      <c r="B2" s="18">
        <v>45261</v>
      </c>
    </row>
    <row r="3" spans="1:7" ht="72.5" x14ac:dyDescent="0.35">
      <c r="A3" s="29" t="s">
        <v>203</v>
      </c>
      <c r="B3" s="11" t="s">
        <v>204</v>
      </c>
      <c r="C3" s="29" t="s">
        <v>205</v>
      </c>
      <c r="D3" s="11" t="s">
        <v>206</v>
      </c>
      <c r="E3" s="30" t="s">
        <v>207</v>
      </c>
      <c r="F3" s="30" t="s">
        <v>208</v>
      </c>
      <c r="G3" s="31" t="s">
        <v>209</v>
      </c>
    </row>
    <row r="4" spans="1:7" x14ac:dyDescent="0.35">
      <c r="A4" s="6" t="s">
        <v>40</v>
      </c>
      <c r="B4" s="7" t="s">
        <v>141</v>
      </c>
      <c r="C4" s="8" t="s">
        <v>142</v>
      </c>
      <c r="D4" s="9" t="s">
        <v>143</v>
      </c>
      <c r="E4" s="8">
        <v>222</v>
      </c>
      <c r="F4" s="8">
        <v>0</v>
      </c>
    </row>
    <row r="5" spans="1:7" x14ac:dyDescent="0.35">
      <c r="A5" s="6" t="s">
        <v>40</v>
      </c>
      <c r="B5" s="7" t="s">
        <v>141</v>
      </c>
      <c r="C5" s="8" t="s">
        <v>144</v>
      </c>
      <c r="D5" s="7" t="s">
        <v>145</v>
      </c>
      <c r="E5" s="8">
        <v>16</v>
      </c>
      <c r="F5" s="8">
        <v>376</v>
      </c>
    </row>
    <row r="6" spans="1:7" x14ac:dyDescent="0.35">
      <c r="A6" s="6" t="s">
        <v>40</v>
      </c>
      <c r="B6" s="7" t="s">
        <v>141</v>
      </c>
      <c r="C6" s="8" t="s">
        <v>41</v>
      </c>
      <c r="D6" s="7" t="s">
        <v>146</v>
      </c>
      <c r="E6" s="8">
        <v>74</v>
      </c>
      <c r="F6" s="8">
        <v>12</v>
      </c>
    </row>
    <row r="7" spans="1:7" x14ac:dyDescent="0.35">
      <c r="A7" s="6" t="s">
        <v>40</v>
      </c>
      <c r="B7" s="7" t="s">
        <v>141</v>
      </c>
      <c r="C7" s="8" t="s">
        <v>147</v>
      </c>
      <c r="D7" s="7" t="s">
        <v>148</v>
      </c>
      <c r="E7" s="8">
        <v>238</v>
      </c>
      <c r="F7" s="8">
        <v>0</v>
      </c>
    </row>
    <row r="8" spans="1:7" x14ac:dyDescent="0.35">
      <c r="A8" s="6" t="s">
        <v>40</v>
      </c>
      <c r="B8" s="7" t="s">
        <v>141</v>
      </c>
      <c r="C8" s="8" t="s">
        <v>42</v>
      </c>
      <c r="D8" s="7" t="s">
        <v>149</v>
      </c>
      <c r="E8" s="8">
        <v>81</v>
      </c>
      <c r="F8" s="8">
        <v>0</v>
      </c>
    </row>
    <row r="9" spans="1:7" x14ac:dyDescent="0.35">
      <c r="A9" s="6" t="s">
        <v>40</v>
      </c>
      <c r="B9" s="7" t="s">
        <v>141</v>
      </c>
      <c r="C9" s="8" t="s">
        <v>43</v>
      </c>
      <c r="D9" s="7" t="s">
        <v>150</v>
      </c>
      <c r="E9" s="8">
        <v>134</v>
      </c>
      <c r="F9" s="8">
        <v>285</v>
      </c>
    </row>
    <row r="10" spans="1:7" x14ac:dyDescent="0.35">
      <c r="A10" s="6" t="s">
        <v>40</v>
      </c>
      <c r="B10" s="7" t="s">
        <v>141</v>
      </c>
      <c r="C10" s="8" t="s">
        <v>44</v>
      </c>
      <c r="D10" s="7" t="s">
        <v>151</v>
      </c>
      <c r="E10" s="8">
        <v>458</v>
      </c>
      <c r="F10" s="8">
        <v>0</v>
      </c>
    </row>
    <row r="11" spans="1:7" x14ac:dyDescent="0.35">
      <c r="A11" s="6" t="s">
        <v>40</v>
      </c>
      <c r="B11" s="7" t="s">
        <v>141</v>
      </c>
      <c r="C11" s="8" t="s">
        <v>45</v>
      </c>
      <c r="D11" s="7" t="s">
        <v>152</v>
      </c>
      <c r="E11" s="8">
        <v>189</v>
      </c>
      <c r="F11" s="8">
        <v>0</v>
      </c>
    </row>
    <row r="12" spans="1:7" x14ac:dyDescent="0.35">
      <c r="A12" s="6" t="s">
        <v>40</v>
      </c>
      <c r="B12" s="7" t="s">
        <v>141</v>
      </c>
      <c r="C12" s="8" t="s">
        <v>46</v>
      </c>
      <c r="D12" s="7" t="s">
        <v>153</v>
      </c>
      <c r="E12" s="8">
        <v>157</v>
      </c>
      <c r="F12" s="8">
        <v>13</v>
      </c>
    </row>
    <row r="13" spans="1:7" x14ac:dyDescent="0.35">
      <c r="A13" s="6" t="s">
        <v>40</v>
      </c>
      <c r="B13" s="7" t="s">
        <v>141</v>
      </c>
      <c r="C13" s="8" t="s">
        <v>47</v>
      </c>
      <c r="D13" s="7" t="s">
        <v>154</v>
      </c>
      <c r="E13" s="8">
        <v>268</v>
      </c>
      <c r="F13" s="8">
        <v>54</v>
      </c>
    </row>
    <row r="14" spans="1:7" x14ac:dyDescent="0.35">
      <c r="A14" s="6" t="s">
        <v>40</v>
      </c>
      <c r="B14" s="7" t="s">
        <v>141</v>
      </c>
      <c r="C14" s="8" t="s">
        <v>48</v>
      </c>
      <c r="D14" s="7" t="s">
        <v>155</v>
      </c>
      <c r="E14" s="8">
        <v>135</v>
      </c>
      <c r="F14" s="8">
        <v>3</v>
      </c>
    </row>
    <row r="15" spans="1:7" x14ac:dyDescent="0.35">
      <c r="A15" s="6" t="s">
        <v>40</v>
      </c>
      <c r="B15" s="7" t="s">
        <v>141</v>
      </c>
      <c r="C15" s="8" t="s">
        <v>49</v>
      </c>
      <c r="D15" s="7" t="s">
        <v>156</v>
      </c>
      <c r="E15" s="8">
        <v>587</v>
      </c>
      <c r="F15" s="8">
        <v>22</v>
      </c>
    </row>
    <row r="16" spans="1:7" x14ac:dyDescent="0.35">
      <c r="A16" s="6" t="s">
        <v>40</v>
      </c>
      <c r="B16" s="7" t="s">
        <v>141</v>
      </c>
      <c r="C16" s="8" t="s">
        <v>50</v>
      </c>
      <c r="D16" s="7" t="s">
        <v>157</v>
      </c>
      <c r="E16" s="8">
        <v>117</v>
      </c>
      <c r="F16" s="8">
        <v>3</v>
      </c>
    </row>
    <row r="17" spans="1:6" x14ac:dyDescent="0.35">
      <c r="A17" s="6" t="s">
        <v>40</v>
      </c>
      <c r="B17" s="7" t="s">
        <v>141</v>
      </c>
      <c r="C17" s="8" t="s">
        <v>51</v>
      </c>
      <c r="D17" s="7" t="s">
        <v>158</v>
      </c>
      <c r="E17" s="8">
        <v>221</v>
      </c>
      <c r="F17" s="8">
        <v>5</v>
      </c>
    </row>
    <row r="18" spans="1:6" x14ac:dyDescent="0.35">
      <c r="A18" s="6" t="s">
        <v>40</v>
      </c>
      <c r="B18" s="7" t="s">
        <v>141</v>
      </c>
      <c r="C18" s="8" t="s">
        <v>52</v>
      </c>
      <c r="D18" s="7" t="s">
        <v>159</v>
      </c>
      <c r="E18" s="8">
        <v>829</v>
      </c>
      <c r="F18" s="8">
        <v>3</v>
      </c>
    </row>
    <row r="19" spans="1:6" x14ac:dyDescent="0.35">
      <c r="A19" s="6" t="s">
        <v>40</v>
      </c>
      <c r="B19" s="7" t="s">
        <v>141</v>
      </c>
      <c r="C19" s="8" t="s">
        <v>53</v>
      </c>
      <c r="D19" s="7" t="s">
        <v>160</v>
      </c>
      <c r="E19" s="8">
        <v>318</v>
      </c>
      <c r="F19" s="8">
        <v>59</v>
      </c>
    </row>
    <row r="20" spans="1:6" x14ac:dyDescent="0.35">
      <c r="A20" s="6" t="s">
        <v>40</v>
      </c>
      <c r="B20" s="7" t="s">
        <v>141</v>
      </c>
      <c r="C20" s="8" t="s">
        <v>54</v>
      </c>
      <c r="D20" s="7" t="s">
        <v>161</v>
      </c>
      <c r="E20" s="8">
        <v>195</v>
      </c>
      <c r="F20" s="8">
        <v>18</v>
      </c>
    </row>
    <row r="21" spans="1:6" x14ac:dyDescent="0.35">
      <c r="A21" s="6" t="s">
        <v>40</v>
      </c>
      <c r="B21" s="7" t="s">
        <v>141</v>
      </c>
      <c r="C21" s="8" t="s">
        <v>55</v>
      </c>
      <c r="D21" s="7" t="s">
        <v>162</v>
      </c>
      <c r="E21" s="8">
        <v>185</v>
      </c>
      <c r="F21" s="8">
        <v>8</v>
      </c>
    </row>
    <row r="22" spans="1:6" x14ac:dyDescent="0.35">
      <c r="A22" s="6" t="s">
        <v>40</v>
      </c>
      <c r="B22" s="7" t="s">
        <v>141</v>
      </c>
      <c r="C22" s="8" t="s">
        <v>56</v>
      </c>
      <c r="D22" s="7" t="s">
        <v>163</v>
      </c>
      <c r="E22" s="8">
        <v>995</v>
      </c>
      <c r="F22" s="8">
        <v>251</v>
      </c>
    </row>
    <row r="23" spans="1:6" x14ac:dyDescent="0.35">
      <c r="A23" s="6" t="s">
        <v>40</v>
      </c>
      <c r="B23" s="7" t="s">
        <v>141</v>
      </c>
      <c r="C23" s="8" t="s">
        <v>57</v>
      </c>
      <c r="D23" s="7" t="s">
        <v>194</v>
      </c>
      <c r="E23" s="8">
        <v>1</v>
      </c>
      <c r="F23" s="8">
        <v>0</v>
      </c>
    </row>
    <row r="24" spans="1:6" x14ac:dyDescent="0.35">
      <c r="A24" s="6" t="s">
        <v>40</v>
      </c>
      <c r="B24" s="7" t="s">
        <v>141</v>
      </c>
      <c r="C24" s="8" t="s">
        <v>164</v>
      </c>
      <c r="D24" s="7" t="s">
        <v>165</v>
      </c>
      <c r="E24" s="8">
        <v>135</v>
      </c>
      <c r="F24" s="8">
        <v>0</v>
      </c>
    </row>
    <row r="25" spans="1:6" x14ac:dyDescent="0.35">
      <c r="A25" s="6" t="s">
        <v>40</v>
      </c>
      <c r="B25" s="7" t="s">
        <v>141</v>
      </c>
      <c r="C25" s="8" t="s">
        <v>114</v>
      </c>
      <c r="D25" s="7" t="s">
        <v>166</v>
      </c>
      <c r="E25" s="10">
        <v>17490</v>
      </c>
      <c r="F25" s="10">
        <v>17093</v>
      </c>
    </row>
    <row r="26" spans="1:6" x14ac:dyDescent="0.35">
      <c r="A26" s="6" t="s">
        <v>40</v>
      </c>
      <c r="B26" s="7" t="s">
        <v>141</v>
      </c>
      <c r="C26" s="8" t="s">
        <v>115</v>
      </c>
      <c r="D26" s="7" t="s">
        <v>167</v>
      </c>
      <c r="E26" s="10">
        <v>12209</v>
      </c>
      <c r="F26" s="10">
        <v>11664</v>
      </c>
    </row>
    <row r="27" spans="1:6" x14ac:dyDescent="0.35">
      <c r="A27" s="6" t="s">
        <v>40</v>
      </c>
      <c r="B27" s="7" t="s">
        <v>141</v>
      </c>
      <c r="C27" s="8" t="s">
        <v>116</v>
      </c>
      <c r="D27" s="7" t="s">
        <v>168</v>
      </c>
      <c r="E27" s="10">
        <v>13254</v>
      </c>
      <c r="F27" s="10">
        <v>17561</v>
      </c>
    </row>
    <row r="28" spans="1:6" x14ac:dyDescent="0.35">
      <c r="A28" s="6" t="s">
        <v>40</v>
      </c>
      <c r="B28" s="7" t="s">
        <v>141</v>
      </c>
      <c r="C28" s="8" t="s">
        <v>117</v>
      </c>
      <c r="D28" s="7" t="s">
        <v>169</v>
      </c>
      <c r="E28" s="8">
        <v>855</v>
      </c>
      <c r="F28" s="10">
        <v>1321</v>
      </c>
    </row>
    <row r="29" spans="1:6" x14ac:dyDescent="0.35">
      <c r="A29" s="6" t="s">
        <v>40</v>
      </c>
      <c r="B29" s="7" t="s">
        <v>141</v>
      </c>
      <c r="C29" s="8" t="s">
        <v>118</v>
      </c>
      <c r="D29" s="7" t="s">
        <v>170</v>
      </c>
      <c r="E29" s="10">
        <v>3996</v>
      </c>
      <c r="F29" s="10">
        <v>3464</v>
      </c>
    </row>
    <row r="30" spans="1:6" x14ac:dyDescent="0.35">
      <c r="A30" s="6" t="s">
        <v>40</v>
      </c>
      <c r="B30" s="7" t="s">
        <v>141</v>
      </c>
      <c r="C30" s="8" t="s">
        <v>119</v>
      </c>
      <c r="D30" s="7" t="s">
        <v>171</v>
      </c>
      <c r="E30" s="10">
        <v>3935</v>
      </c>
      <c r="F30" s="10">
        <v>3212</v>
      </c>
    </row>
    <row r="31" spans="1:6" x14ac:dyDescent="0.35">
      <c r="A31" s="6" t="s">
        <v>40</v>
      </c>
      <c r="B31" s="7" t="s">
        <v>141</v>
      </c>
      <c r="C31" s="8" t="s">
        <v>120</v>
      </c>
      <c r="D31" s="7" t="s">
        <v>172</v>
      </c>
      <c r="E31" s="8">
        <v>239</v>
      </c>
      <c r="F31" s="8">
        <v>895</v>
      </c>
    </row>
    <row r="32" spans="1:6" x14ac:dyDescent="0.35">
      <c r="A32" s="6" t="s">
        <v>40</v>
      </c>
      <c r="B32" s="7" t="s">
        <v>141</v>
      </c>
      <c r="C32" s="8" t="s">
        <v>121</v>
      </c>
      <c r="D32" s="7" t="s">
        <v>173</v>
      </c>
      <c r="E32" s="10">
        <v>5340</v>
      </c>
      <c r="F32" s="10">
        <v>6170</v>
      </c>
    </row>
    <row r="33" spans="1:6" x14ac:dyDescent="0.35">
      <c r="A33" s="6" t="s">
        <v>40</v>
      </c>
      <c r="B33" s="7" t="s">
        <v>141</v>
      </c>
      <c r="C33" s="8" t="s">
        <v>122</v>
      </c>
      <c r="D33" s="7" t="s">
        <v>174</v>
      </c>
      <c r="E33" s="10">
        <v>8786</v>
      </c>
      <c r="F33" s="10">
        <v>7818</v>
      </c>
    </row>
    <row r="34" spans="1:6" x14ac:dyDescent="0.35">
      <c r="A34" s="6" t="s">
        <v>40</v>
      </c>
      <c r="B34" s="7" t="s">
        <v>141</v>
      </c>
      <c r="C34" s="8" t="s">
        <v>124</v>
      </c>
      <c r="D34" s="7" t="s">
        <v>175</v>
      </c>
      <c r="E34" s="10">
        <v>8456</v>
      </c>
      <c r="F34" s="10">
        <v>7414</v>
      </c>
    </row>
    <row r="35" spans="1:6" x14ac:dyDescent="0.35">
      <c r="A35" s="6" t="s">
        <v>40</v>
      </c>
      <c r="B35" s="7" t="s">
        <v>141</v>
      </c>
      <c r="C35" s="8" t="s">
        <v>125</v>
      </c>
      <c r="D35" s="7" t="s">
        <v>176</v>
      </c>
      <c r="E35" s="10">
        <v>5781</v>
      </c>
      <c r="F35" s="10">
        <v>3481</v>
      </c>
    </row>
    <row r="36" spans="1:6" x14ac:dyDescent="0.35">
      <c r="A36" s="6" t="s">
        <v>40</v>
      </c>
      <c r="B36" s="7" t="s">
        <v>141</v>
      </c>
      <c r="C36" s="8" t="s">
        <v>126</v>
      </c>
      <c r="D36" s="7" t="s">
        <v>177</v>
      </c>
      <c r="E36" s="10">
        <v>7769</v>
      </c>
      <c r="F36" s="10">
        <v>8992</v>
      </c>
    </row>
    <row r="37" spans="1:6" x14ac:dyDescent="0.35">
      <c r="A37" s="6" t="s">
        <v>40</v>
      </c>
      <c r="B37" s="7" t="s">
        <v>141</v>
      </c>
      <c r="C37" s="8" t="s">
        <v>129</v>
      </c>
      <c r="D37" s="7" t="s">
        <v>178</v>
      </c>
      <c r="E37" s="8">
        <v>508</v>
      </c>
      <c r="F37" s="10">
        <v>2109</v>
      </c>
    </row>
    <row r="38" spans="1:6" x14ac:dyDescent="0.35">
      <c r="A38" s="6" t="s">
        <v>40</v>
      </c>
      <c r="B38" s="7" t="s">
        <v>141</v>
      </c>
      <c r="C38" s="8" t="s">
        <v>130</v>
      </c>
      <c r="D38" s="7" t="s">
        <v>179</v>
      </c>
      <c r="E38" s="10">
        <v>4389</v>
      </c>
      <c r="F38" s="10">
        <v>2505</v>
      </c>
    </row>
    <row r="39" spans="1:6" x14ac:dyDescent="0.35">
      <c r="A39" s="6" t="s">
        <v>40</v>
      </c>
      <c r="B39" s="7" t="s">
        <v>141</v>
      </c>
      <c r="C39" s="8" t="s">
        <v>180</v>
      </c>
      <c r="D39" s="7" t="s">
        <v>181</v>
      </c>
      <c r="E39" s="8">
        <v>73</v>
      </c>
      <c r="F39" s="8">
        <v>346</v>
      </c>
    </row>
    <row r="40" spans="1:6" x14ac:dyDescent="0.35">
      <c r="A40" s="6" t="s">
        <v>40</v>
      </c>
      <c r="B40" s="7" t="s">
        <v>141</v>
      </c>
      <c r="C40" s="8" t="s">
        <v>131</v>
      </c>
      <c r="D40" s="7" t="s">
        <v>182</v>
      </c>
      <c r="E40" s="8">
        <v>737</v>
      </c>
      <c r="F40" s="10">
        <v>1047</v>
      </c>
    </row>
    <row r="41" spans="1:6" x14ac:dyDescent="0.35">
      <c r="A41" s="6" t="s">
        <v>40</v>
      </c>
      <c r="B41" s="7" t="s">
        <v>141</v>
      </c>
      <c r="C41" s="8" t="s">
        <v>132</v>
      </c>
      <c r="D41" s="7" t="s">
        <v>183</v>
      </c>
      <c r="E41" s="10">
        <v>6534</v>
      </c>
      <c r="F41" s="10">
        <v>7830</v>
      </c>
    </row>
    <row r="42" spans="1:6" x14ac:dyDescent="0.35">
      <c r="A42" s="6" t="s">
        <v>40</v>
      </c>
      <c r="B42" s="7" t="s">
        <v>141</v>
      </c>
      <c r="C42" s="8" t="s">
        <v>133</v>
      </c>
      <c r="D42" s="7" t="s">
        <v>184</v>
      </c>
      <c r="E42" s="10">
        <v>5815</v>
      </c>
      <c r="F42" s="10">
        <v>3163</v>
      </c>
    </row>
    <row r="43" spans="1:6" x14ac:dyDescent="0.35">
      <c r="A43" s="6" t="s">
        <v>40</v>
      </c>
      <c r="B43" s="7" t="s">
        <v>141</v>
      </c>
      <c r="C43" s="8" t="s">
        <v>134</v>
      </c>
      <c r="D43" s="7" t="s">
        <v>185</v>
      </c>
      <c r="E43" s="10">
        <v>1267</v>
      </c>
      <c r="F43" s="10">
        <v>2100</v>
      </c>
    </row>
    <row r="44" spans="1:6" x14ac:dyDescent="0.35">
      <c r="A44" s="6" t="s">
        <v>40</v>
      </c>
      <c r="B44" s="7" t="s">
        <v>141</v>
      </c>
      <c r="C44" s="8" t="s">
        <v>135</v>
      </c>
      <c r="D44" s="7" t="s">
        <v>186</v>
      </c>
      <c r="E44" s="10">
        <v>9168</v>
      </c>
      <c r="F44" s="10">
        <v>11596</v>
      </c>
    </row>
    <row r="45" spans="1:6" x14ac:dyDescent="0.35">
      <c r="A45" s="6" t="s">
        <v>40</v>
      </c>
      <c r="B45" s="7" t="s">
        <v>141</v>
      </c>
      <c r="C45" s="8" t="s">
        <v>137</v>
      </c>
      <c r="D45" s="7" t="s">
        <v>187</v>
      </c>
      <c r="E45" s="8">
        <v>149</v>
      </c>
      <c r="F45" s="8">
        <v>209</v>
      </c>
    </row>
    <row r="46" spans="1:6" x14ac:dyDescent="0.35">
      <c r="A46" s="6" t="s">
        <v>40</v>
      </c>
      <c r="B46" s="7" t="s">
        <v>141</v>
      </c>
      <c r="C46" s="8" t="s">
        <v>138</v>
      </c>
      <c r="D46" s="7" t="s">
        <v>188</v>
      </c>
      <c r="E46" s="10">
        <v>7475</v>
      </c>
      <c r="F46" s="10">
        <v>1524</v>
      </c>
    </row>
    <row r="47" spans="1:6" x14ac:dyDescent="0.35">
      <c r="A47" s="6" t="s">
        <v>40</v>
      </c>
      <c r="B47" s="7" t="s">
        <v>141</v>
      </c>
      <c r="C47" s="8" t="s">
        <v>139</v>
      </c>
      <c r="D47" s="7" t="s">
        <v>189</v>
      </c>
      <c r="E47" s="8">
        <v>777</v>
      </c>
      <c r="F47" s="8">
        <v>297</v>
      </c>
    </row>
    <row r="48" spans="1:6" x14ac:dyDescent="0.35">
      <c r="A48" s="6" t="s">
        <v>40</v>
      </c>
      <c r="B48" s="7" t="s">
        <v>141</v>
      </c>
      <c r="C48" s="8" t="s">
        <v>140</v>
      </c>
      <c r="D48" s="7" t="s">
        <v>190</v>
      </c>
      <c r="E48" s="10">
        <v>9760</v>
      </c>
      <c r="F48" s="10">
        <v>10317</v>
      </c>
    </row>
    <row r="49" spans="1:7" x14ac:dyDescent="0.35">
      <c r="A49" s="6" t="s">
        <v>40</v>
      </c>
      <c r="B49" s="7" t="s">
        <v>141</v>
      </c>
      <c r="C49" s="8" t="s">
        <v>191</v>
      </c>
      <c r="D49" s="7" t="s">
        <v>192</v>
      </c>
      <c r="E49" s="8">
        <v>9</v>
      </c>
      <c r="F49" s="8">
        <v>242</v>
      </c>
      <c r="G49" s="11"/>
    </row>
    <row r="50" spans="1:7" x14ac:dyDescent="0.35">
      <c r="E50" s="11">
        <f>SUM(E4:E49)</f>
        <v>140326</v>
      </c>
      <c r="F50" s="11">
        <f>SUM(F4:F49)</f>
        <v>133482</v>
      </c>
      <c r="G50" s="11">
        <f>E50+F50</f>
        <v>273808</v>
      </c>
    </row>
    <row r="51" spans="1:7" x14ac:dyDescent="0.35">
      <c r="E51" s="11"/>
      <c r="F51" s="11"/>
      <c r="G51" s="11"/>
    </row>
    <row r="52" spans="1:7" x14ac:dyDescent="0.35">
      <c r="A52" s="17" t="s">
        <v>195</v>
      </c>
    </row>
    <row r="53" spans="1:7" ht="72.5" x14ac:dyDescent="0.35">
      <c r="A53" s="29" t="s">
        <v>203</v>
      </c>
      <c r="B53" s="11" t="s">
        <v>204</v>
      </c>
      <c r="C53" s="29" t="s">
        <v>205</v>
      </c>
      <c r="D53" s="11" t="s">
        <v>206</v>
      </c>
      <c r="E53" s="30" t="s">
        <v>207</v>
      </c>
      <c r="F53" s="30" t="s">
        <v>208</v>
      </c>
      <c r="G53" s="31" t="s">
        <v>209</v>
      </c>
    </row>
    <row r="54" spans="1:7" x14ac:dyDescent="0.35">
      <c r="A54" s="6" t="s">
        <v>40</v>
      </c>
      <c r="B54" s="7" t="s">
        <v>141</v>
      </c>
      <c r="C54" s="8" t="s">
        <v>114</v>
      </c>
      <c r="D54" s="7" t="s">
        <v>166</v>
      </c>
      <c r="E54" s="10">
        <v>17490</v>
      </c>
      <c r="F54" s="10">
        <v>17093</v>
      </c>
    </row>
    <row r="55" spans="1:7" x14ac:dyDescent="0.35">
      <c r="A55" s="6" t="s">
        <v>40</v>
      </c>
      <c r="B55" s="7" t="s">
        <v>141</v>
      </c>
      <c r="C55" s="8" t="s">
        <v>115</v>
      </c>
      <c r="D55" s="7" t="s">
        <v>167</v>
      </c>
      <c r="E55" s="10">
        <v>12209</v>
      </c>
      <c r="F55" s="10">
        <v>11664</v>
      </c>
    </row>
    <row r="56" spans="1:7" x14ac:dyDescent="0.35">
      <c r="A56" s="6" t="s">
        <v>40</v>
      </c>
      <c r="B56" s="7" t="s">
        <v>141</v>
      </c>
      <c r="C56" s="8" t="s">
        <v>116</v>
      </c>
      <c r="D56" s="7" t="s">
        <v>168</v>
      </c>
      <c r="E56" s="10">
        <v>13254</v>
      </c>
      <c r="F56" s="10">
        <v>17561</v>
      </c>
    </row>
    <row r="57" spans="1:7" x14ac:dyDescent="0.35">
      <c r="A57" s="6" t="s">
        <v>40</v>
      </c>
      <c r="B57" s="7" t="s">
        <v>141</v>
      </c>
      <c r="C57" s="8" t="s">
        <v>117</v>
      </c>
      <c r="D57" s="7" t="s">
        <v>169</v>
      </c>
      <c r="E57" s="8">
        <v>855</v>
      </c>
      <c r="F57" s="10">
        <v>1321</v>
      </c>
    </row>
    <row r="58" spans="1:7" x14ac:dyDescent="0.35">
      <c r="A58" s="6" t="s">
        <v>40</v>
      </c>
      <c r="B58" s="7" t="s">
        <v>141</v>
      </c>
      <c r="C58" s="8" t="s">
        <v>118</v>
      </c>
      <c r="D58" s="7" t="s">
        <v>170</v>
      </c>
      <c r="E58" s="10">
        <v>3996</v>
      </c>
      <c r="F58" s="10">
        <v>3464</v>
      </c>
    </row>
    <row r="59" spans="1:7" x14ac:dyDescent="0.35">
      <c r="A59" s="6" t="s">
        <v>40</v>
      </c>
      <c r="B59" s="7" t="s">
        <v>141</v>
      </c>
      <c r="C59" s="8" t="s">
        <v>119</v>
      </c>
      <c r="D59" s="7" t="s">
        <v>171</v>
      </c>
      <c r="E59" s="10">
        <v>3935</v>
      </c>
      <c r="F59" s="10">
        <v>3212</v>
      </c>
    </row>
    <row r="60" spans="1:7" x14ac:dyDescent="0.35">
      <c r="A60" s="6" t="s">
        <v>40</v>
      </c>
      <c r="B60" s="7" t="s">
        <v>141</v>
      </c>
      <c r="C60" s="8" t="s">
        <v>120</v>
      </c>
      <c r="D60" s="7" t="s">
        <v>172</v>
      </c>
      <c r="E60" s="8">
        <v>239</v>
      </c>
      <c r="F60" s="8">
        <v>895</v>
      </c>
    </row>
    <row r="61" spans="1:7" x14ac:dyDescent="0.35">
      <c r="A61" s="6" t="s">
        <v>40</v>
      </c>
      <c r="B61" s="7" t="s">
        <v>141</v>
      </c>
      <c r="C61" s="8" t="s">
        <v>121</v>
      </c>
      <c r="D61" s="7" t="s">
        <v>173</v>
      </c>
      <c r="E61" s="10">
        <v>5340</v>
      </c>
      <c r="F61" s="10">
        <v>6170</v>
      </c>
    </row>
    <row r="62" spans="1:7" x14ac:dyDescent="0.35">
      <c r="A62" s="6" t="s">
        <v>40</v>
      </c>
      <c r="B62" s="7" t="s">
        <v>141</v>
      </c>
      <c r="C62" s="8" t="s">
        <v>122</v>
      </c>
      <c r="D62" s="7" t="s">
        <v>174</v>
      </c>
      <c r="E62" s="10">
        <v>8786</v>
      </c>
      <c r="F62" s="10">
        <v>7818</v>
      </c>
    </row>
    <row r="63" spans="1:7" x14ac:dyDescent="0.35">
      <c r="A63" s="6" t="s">
        <v>40</v>
      </c>
      <c r="B63" s="7" t="s">
        <v>141</v>
      </c>
      <c r="C63" s="8" t="s">
        <v>124</v>
      </c>
      <c r="D63" s="7" t="s">
        <v>175</v>
      </c>
      <c r="E63" s="10">
        <v>8456</v>
      </c>
      <c r="F63" s="10">
        <v>7414</v>
      </c>
    </row>
    <row r="64" spans="1:7" x14ac:dyDescent="0.35">
      <c r="A64" s="6" t="s">
        <v>40</v>
      </c>
      <c r="B64" s="7" t="s">
        <v>141</v>
      </c>
      <c r="C64" s="8" t="s">
        <v>125</v>
      </c>
      <c r="D64" s="7" t="s">
        <v>176</v>
      </c>
      <c r="E64" s="10">
        <v>5781</v>
      </c>
      <c r="F64" s="10">
        <v>3481</v>
      </c>
    </row>
    <row r="65" spans="1:7" x14ac:dyDescent="0.35">
      <c r="A65" s="6" t="s">
        <v>40</v>
      </c>
      <c r="B65" s="7" t="s">
        <v>141</v>
      </c>
      <c r="C65" s="8" t="s">
        <v>126</v>
      </c>
      <c r="D65" s="7" t="s">
        <v>177</v>
      </c>
      <c r="E65" s="10">
        <v>7769</v>
      </c>
      <c r="F65" s="10">
        <v>8992</v>
      </c>
    </row>
    <row r="66" spans="1:7" x14ac:dyDescent="0.35">
      <c r="A66" s="6" t="s">
        <v>40</v>
      </c>
      <c r="B66" s="7" t="s">
        <v>141</v>
      </c>
      <c r="C66" s="8" t="s">
        <v>129</v>
      </c>
      <c r="D66" s="7" t="s">
        <v>178</v>
      </c>
      <c r="E66" s="8">
        <v>508</v>
      </c>
      <c r="F66" s="10">
        <v>2109</v>
      </c>
    </row>
    <row r="67" spans="1:7" x14ac:dyDescent="0.35">
      <c r="A67" s="6" t="s">
        <v>40</v>
      </c>
      <c r="B67" s="7" t="s">
        <v>141</v>
      </c>
      <c r="C67" s="8" t="s">
        <v>130</v>
      </c>
      <c r="D67" s="7" t="s">
        <v>179</v>
      </c>
      <c r="E67" s="10">
        <v>4389</v>
      </c>
      <c r="F67" s="10">
        <v>2505</v>
      </c>
    </row>
    <row r="68" spans="1:7" x14ac:dyDescent="0.35">
      <c r="A68" s="6" t="s">
        <v>40</v>
      </c>
      <c r="B68" s="7" t="s">
        <v>141</v>
      </c>
      <c r="C68" s="8" t="s">
        <v>180</v>
      </c>
      <c r="D68" s="7" t="s">
        <v>181</v>
      </c>
      <c r="E68" s="8">
        <v>73</v>
      </c>
      <c r="F68" s="8">
        <v>346</v>
      </c>
    </row>
    <row r="69" spans="1:7" x14ac:dyDescent="0.35">
      <c r="A69" s="6" t="s">
        <v>40</v>
      </c>
      <c r="B69" s="7" t="s">
        <v>141</v>
      </c>
      <c r="C69" s="8" t="s">
        <v>131</v>
      </c>
      <c r="D69" s="7" t="s">
        <v>182</v>
      </c>
      <c r="E69" s="8">
        <v>737</v>
      </c>
      <c r="F69" s="10">
        <v>1047</v>
      </c>
    </row>
    <row r="70" spans="1:7" x14ac:dyDescent="0.35">
      <c r="A70" s="6" t="s">
        <v>40</v>
      </c>
      <c r="B70" s="7" t="s">
        <v>141</v>
      </c>
      <c r="C70" s="8" t="s">
        <v>132</v>
      </c>
      <c r="D70" s="7" t="s">
        <v>183</v>
      </c>
      <c r="E70" s="10">
        <v>6534</v>
      </c>
      <c r="F70" s="10">
        <v>7830</v>
      </c>
    </row>
    <row r="71" spans="1:7" x14ac:dyDescent="0.35">
      <c r="A71" s="6" t="s">
        <v>40</v>
      </c>
      <c r="B71" s="7" t="s">
        <v>141</v>
      </c>
      <c r="C71" s="8" t="s">
        <v>133</v>
      </c>
      <c r="D71" s="7" t="s">
        <v>184</v>
      </c>
      <c r="E71" s="10">
        <v>5815</v>
      </c>
      <c r="F71" s="10">
        <v>3163</v>
      </c>
    </row>
    <row r="72" spans="1:7" x14ac:dyDescent="0.35">
      <c r="A72" s="6" t="s">
        <v>40</v>
      </c>
      <c r="B72" s="7" t="s">
        <v>141</v>
      </c>
      <c r="C72" s="8" t="s">
        <v>134</v>
      </c>
      <c r="D72" s="7" t="s">
        <v>185</v>
      </c>
      <c r="E72" s="10">
        <v>1267</v>
      </c>
      <c r="F72" s="10">
        <v>2100</v>
      </c>
    </row>
    <row r="73" spans="1:7" x14ac:dyDescent="0.35">
      <c r="A73" s="6" t="s">
        <v>40</v>
      </c>
      <c r="B73" s="7" t="s">
        <v>141</v>
      </c>
      <c r="C73" s="8" t="s">
        <v>135</v>
      </c>
      <c r="D73" s="7" t="s">
        <v>186</v>
      </c>
      <c r="E73" s="10">
        <v>9168</v>
      </c>
      <c r="F73" s="10">
        <v>11596</v>
      </c>
    </row>
    <row r="74" spans="1:7" x14ac:dyDescent="0.35">
      <c r="A74" s="6" t="s">
        <v>40</v>
      </c>
      <c r="B74" s="7" t="s">
        <v>141</v>
      </c>
      <c r="C74" s="8" t="s">
        <v>137</v>
      </c>
      <c r="D74" s="7" t="s">
        <v>187</v>
      </c>
      <c r="E74" s="8">
        <v>149</v>
      </c>
      <c r="F74" s="8">
        <v>209</v>
      </c>
    </row>
    <row r="75" spans="1:7" x14ac:dyDescent="0.35">
      <c r="A75" s="6" t="s">
        <v>40</v>
      </c>
      <c r="B75" s="7" t="s">
        <v>141</v>
      </c>
      <c r="C75" s="8" t="s">
        <v>138</v>
      </c>
      <c r="D75" s="7" t="s">
        <v>188</v>
      </c>
      <c r="E75" s="10">
        <v>7475</v>
      </c>
      <c r="F75" s="10">
        <v>1524</v>
      </c>
    </row>
    <row r="76" spans="1:7" x14ac:dyDescent="0.35">
      <c r="A76" s="6" t="s">
        <v>40</v>
      </c>
      <c r="B76" s="7" t="s">
        <v>141</v>
      </c>
      <c r="C76" s="8" t="s">
        <v>139</v>
      </c>
      <c r="D76" s="7" t="s">
        <v>189</v>
      </c>
      <c r="E76" s="8">
        <v>777</v>
      </c>
      <c r="F76" s="8">
        <v>297</v>
      </c>
    </row>
    <row r="77" spans="1:7" x14ac:dyDescent="0.35">
      <c r="A77" s="6" t="s">
        <v>40</v>
      </c>
      <c r="B77" s="7" t="s">
        <v>141</v>
      </c>
      <c r="C77" s="8" t="s">
        <v>140</v>
      </c>
      <c r="D77" s="7" t="s">
        <v>190</v>
      </c>
      <c r="E77" s="10">
        <v>9760</v>
      </c>
      <c r="F77" s="10">
        <v>10317</v>
      </c>
      <c r="G77" s="11"/>
    </row>
    <row r="78" spans="1:7" x14ac:dyDescent="0.35">
      <c r="E78" s="5">
        <f>SUM(E54:E77)</f>
        <v>134762</v>
      </c>
      <c r="F78" s="5">
        <f>SUM(F54:F77)</f>
        <v>132128</v>
      </c>
      <c r="G78" s="5">
        <f>E78+F78</f>
        <v>266890</v>
      </c>
    </row>
    <row r="79" spans="1:7" x14ac:dyDescent="0.35">
      <c r="G79" s="21"/>
    </row>
    <row r="80" spans="1:7" x14ac:dyDescent="0.35">
      <c r="G80" s="21"/>
    </row>
    <row r="81" spans="1:7" x14ac:dyDescent="0.35">
      <c r="A81" s="17" t="s">
        <v>202</v>
      </c>
    </row>
    <row r="82" spans="1:7" ht="72.5" x14ac:dyDescent="0.35">
      <c r="A82" s="29" t="s">
        <v>203</v>
      </c>
      <c r="B82" s="11" t="s">
        <v>204</v>
      </c>
      <c r="C82" s="29" t="s">
        <v>205</v>
      </c>
      <c r="D82" s="11" t="s">
        <v>206</v>
      </c>
      <c r="E82" s="30" t="s">
        <v>207</v>
      </c>
      <c r="F82" s="30" t="s">
        <v>208</v>
      </c>
      <c r="G82" s="31" t="s">
        <v>209</v>
      </c>
    </row>
    <row r="83" spans="1:7" x14ac:dyDescent="0.35">
      <c r="A83" s="6" t="s">
        <v>40</v>
      </c>
      <c r="B83" s="7" t="s">
        <v>141</v>
      </c>
      <c r="C83" s="8" t="s">
        <v>191</v>
      </c>
      <c r="D83" s="7" t="s">
        <v>192</v>
      </c>
      <c r="E83" s="8">
        <v>9</v>
      </c>
      <c r="F83" s="8">
        <v>242</v>
      </c>
      <c r="G83">
        <f>SUM(E83:F83)</f>
        <v>251</v>
      </c>
    </row>
    <row r="84" spans="1:7" x14ac:dyDescent="0.35">
      <c r="A84" s="6" t="s">
        <v>40</v>
      </c>
      <c r="B84" s="7" t="s">
        <v>141</v>
      </c>
      <c r="C84" s="8" t="s">
        <v>142</v>
      </c>
      <c r="D84" s="9" t="s">
        <v>143</v>
      </c>
      <c r="E84" s="8">
        <v>222</v>
      </c>
      <c r="F84" s="8">
        <v>0</v>
      </c>
    </row>
    <row r="85" spans="1:7" x14ac:dyDescent="0.35">
      <c r="A85" s="6" t="s">
        <v>40</v>
      </c>
      <c r="B85" s="7" t="s">
        <v>141</v>
      </c>
      <c r="C85" s="8" t="s">
        <v>144</v>
      </c>
      <c r="D85" s="7" t="s">
        <v>145</v>
      </c>
      <c r="E85" s="8">
        <v>16</v>
      </c>
      <c r="F85" s="8">
        <v>376</v>
      </c>
      <c r="G85">
        <f>SUM(E85:F85)</f>
        <v>392</v>
      </c>
    </row>
    <row r="86" spans="1:7" x14ac:dyDescent="0.35">
      <c r="A86" s="6" t="s">
        <v>40</v>
      </c>
      <c r="B86" s="7" t="s">
        <v>141</v>
      </c>
      <c r="C86" s="8" t="s">
        <v>41</v>
      </c>
      <c r="D86" s="7" t="s">
        <v>146</v>
      </c>
      <c r="E86" s="8">
        <v>74</v>
      </c>
      <c r="F86" s="8">
        <v>12</v>
      </c>
    </row>
    <row r="87" spans="1:7" x14ac:dyDescent="0.35">
      <c r="A87" s="6" t="s">
        <v>40</v>
      </c>
      <c r="B87" s="7" t="s">
        <v>141</v>
      </c>
      <c r="C87" s="8" t="s">
        <v>147</v>
      </c>
      <c r="D87" s="7" t="s">
        <v>148</v>
      </c>
      <c r="E87" s="8">
        <v>238</v>
      </c>
      <c r="F87" s="8">
        <v>0</v>
      </c>
    </row>
    <row r="88" spans="1:7" x14ac:dyDescent="0.35">
      <c r="A88" s="6" t="s">
        <v>40</v>
      </c>
      <c r="B88" s="7" t="s">
        <v>141</v>
      </c>
      <c r="C88" s="8" t="s">
        <v>42</v>
      </c>
      <c r="D88" s="7" t="s">
        <v>149</v>
      </c>
      <c r="E88" s="8">
        <v>81</v>
      </c>
      <c r="F88" s="8">
        <v>0</v>
      </c>
    </row>
    <row r="89" spans="1:7" x14ac:dyDescent="0.35">
      <c r="A89" s="6" t="s">
        <v>40</v>
      </c>
      <c r="B89" s="7" t="s">
        <v>141</v>
      </c>
      <c r="C89" s="8" t="s">
        <v>43</v>
      </c>
      <c r="D89" s="7" t="s">
        <v>150</v>
      </c>
      <c r="E89" s="8">
        <v>134</v>
      </c>
      <c r="F89" s="8">
        <v>285</v>
      </c>
    </row>
    <row r="90" spans="1:7" x14ac:dyDescent="0.35">
      <c r="A90" s="6" t="s">
        <v>40</v>
      </c>
      <c r="B90" s="7" t="s">
        <v>141</v>
      </c>
      <c r="C90" s="8" t="s">
        <v>44</v>
      </c>
      <c r="D90" s="7" t="s">
        <v>151</v>
      </c>
      <c r="E90" s="8">
        <v>458</v>
      </c>
      <c r="F90" s="8">
        <v>0</v>
      </c>
    </row>
    <row r="91" spans="1:7" x14ac:dyDescent="0.35">
      <c r="A91" s="6" t="s">
        <v>40</v>
      </c>
      <c r="B91" s="7" t="s">
        <v>141</v>
      </c>
      <c r="C91" s="8" t="s">
        <v>45</v>
      </c>
      <c r="D91" s="7" t="s">
        <v>152</v>
      </c>
      <c r="E91" s="8">
        <v>189</v>
      </c>
      <c r="F91" s="8">
        <v>0</v>
      </c>
    </row>
    <row r="92" spans="1:7" x14ac:dyDescent="0.35">
      <c r="A92" s="6" t="s">
        <v>40</v>
      </c>
      <c r="B92" s="7" t="s">
        <v>141</v>
      </c>
      <c r="C92" s="8" t="s">
        <v>46</v>
      </c>
      <c r="D92" s="7" t="s">
        <v>153</v>
      </c>
      <c r="E92" s="8">
        <v>157</v>
      </c>
      <c r="F92" s="8">
        <v>13</v>
      </c>
    </row>
    <row r="93" spans="1:7" x14ac:dyDescent="0.35">
      <c r="A93" s="6" t="s">
        <v>40</v>
      </c>
      <c r="B93" s="7" t="s">
        <v>141</v>
      </c>
      <c r="C93" s="8" t="s">
        <v>47</v>
      </c>
      <c r="D93" s="7" t="s">
        <v>154</v>
      </c>
      <c r="E93" s="8">
        <v>268</v>
      </c>
      <c r="F93" s="8">
        <v>54</v>
      </c>
    </row>
    <row r="94" spans="1:7" x14ac:dyDescent="0.35">
      <c r="A94" s="6" t="s">
        <v>40</v>
      </c>
      <c r="B94" s="7" t="s">
        <v>141</v>
      </c>
      <c r="C94" s="8" t="s">
        <v>48</v>
      </c>
      <c r="D94" s="7" t="s">
        <v>155</v>
      </c>
      <c r="E94" s="8">
        <v>135</v>
      </c>
      <c r="F94" s="8">
        <v>3</v>
      </c>
    </row>
    <row r="95" spans="1:7" x14ac:dyDescent="0.35">
      <c r="A95" s="6" t="s">
        <v>40</v>
      </c>
      <c r="B95" s="7" t="s">
        <v>141</v>
      </c>
      <c r="C95" s="8" t="s">
        <v>49</v>
      </c>
      <c r="D95" s="7" t="s">
        <v>156</v>
      </c>
      <c r="E95" s="8">
        <v>587</v>
      </c>
      <c r="F95" s="8">
        <v>22</v>
      </c>
    </row>
    <row r="96" spans="1:7" x14ac:dyDescent="0.35">
      <c r="A96" s="6" t="s">
        <v>40</v>
      </c>
      <c r="B96" s="7" t="s">
        <v>141</v>
      </c>
      <c r="C96" s="8" t="s">
        <v>50</v>
      </c>
      <c r="D96" s="7" t="s">
        <v>157</v>
      </c>
      <c r="E96" s="8">
        <v>117</v>
      </c>
      <c r="F96" s="8">
        <v>3</v>
      </c>
    </row>
    <row r="97" spans="1:7" x14ac:dyDescent="0.35">
      <c r="A97" s="6" t="s">
        <v>40</v>
      </c>
      <c r="B97" s="7" t="s">
        <v>141</v>
      </c>
      <c r="C97" s="8" t="s">
        <v>51</v>
      </c>
      <c r="D97" s="7" t="s">
        <v>158</v>
      </c>
      <c r="E97" s="8">
        <v>221</v>
      </c>
      <c r="F97" s="8">
        <v>5</v>
      </c>
    </row>
    <row r="98" spans="1:7" x14ac:dyDescent="0.35">
      <c r="A98" s="6" t="s">
        <v>40</v>
      </c>
      <c r="B98" s="7" t="s">
        <v>141</v>
      </c>
      <c r="C98" s="8" t="s">
        <v>52</v>
      </c>
      <c r="D98" s="7" t="s">
        <v>159</v>
      </c>
      <c r="E98" s="8">
        <v>829</v>
      </c>
      <c r="F98" s="8">
        <v>3</v>
      </c>
    </row>
    <row r="99" spans="1:7" x14ac:dyDescent="0.35">
      <c r="A99" s="6" t="s">
        <v>40</v>
      </c>
      <c r="B99" s="7" t="s">
        <v>141</v>
      </c>
      <c r="C99" s="8" t="s">
        <v>53</v>
      </c>
      <c r="D99" s="7" t="s">
        <v>160</v>
      </c>
      <c r="E99" s="8">
        <v>318</v>
      </c>
      <c r="F99" s="8">
        <v>59</v>
      </c>
    </row>
    <row r="100" spans="1:7" x14ac:dyDescent="0.35">
      <c r="A100" s="6" t="s">
        <v>40</v>
      </c>
      <c r="B100" s="7" t="s">
        <v>141</v>
      </c>
      <c r="C100" s="8" t="s">
        <v>54</v>
      </c>
      <c r="D100" s="7" t="s">
        <v>161</v>
      </c>
      <c r="E100" s="8">
        <v>195</v>
      </c>
      <c r="F100" s="8">
        <v>18</v>
      </c>
    </row>
    <row r="101" spans="1:7" x14ac:dyDescent="0.35">
      <c r="A101" s="6" t="s">
        <v>40</v>
      </c>
      <c r="B101" s="7" t="s">
        <v>141</v>
      </c>
      <c r="C101" s="8" t="s">
        <v>55</v>
      </c>
      <c r="D101" s="7" t="s">
        <v>162</v>
      </c>
      <c r="E101" s="8">
        <v>185</v>
      </c>
      <c r="F101" s="8">
        <v>8</v>
      </c>
    </row>
    <row r="102" spans="1:7" x14ac:dyDescent="0.35">
      <c r="A102" s="6" t="s">
        <v>40</v>
      </c>
      <c r="B102" s="7" t="s">
        <v>141</v>
      </c>
      <c r="C102" s="8" t="s">
        <v>56</v>
      </c>
      <c r="D102" s="7" t="s">
        <v>163</v>
      </c>
      <c r="E102" s="8">
        <v>995</v>
      </c>
      <c r="F102" s="8">
        <v>251</v>
      </c>
    </row>
    <row r="103" spans="1:7" x14ac:dyDescent="0.35">
      <c r="A103" s="6" t="s">
        <v>40</v>
      </c>
      <c r="B103" s="7" t="s">
        <v>141</v>
      </c>
      <c r="C103" s="8" t="s">
        <v>57</v>
      </c>
      <c r="D103" s="7" t="s">
        <v>194</v>
      </c>
      <c r="E103" s="8">
        <v>1</v>
      </c>
      <c r="F103" s="8">
        <v>0</v>
      </c>
    </row>
    <row r="104" spans="1:7" x14ac:dyDescent="0.35">
      <c r="A104" s="6" t="s">
        <v>40</v>
      </c>
      <c r="B104" s="7" t="s">
        <v>141</v>
      </c>
      <c r="C104" s="8" t="s">
        <v>164</v>
      </c>
      <c r="D104" s="7" t="s">
        <v>165</v>
      </c>
      <c r="E104" s="8">
        <v>135</v>
      </c>
      <c r="F104" s="8">
        <v>0</v>
      </c>
      <c r="G104" s="11"/>
    </row>
    <row r="105" spans="1:7" x14ac:dyDescent="0.35">
      <c r="E105" s="11">
        <f>SUM(E83:E104)</f>
        <v>5564</v>
      </c>
      <c r="F105" s="11">
        <f>SUM(F83:F104)</f>
        <v>1354</v>
      </c>
      <c r="G105" s="11">
        <f>E105+F105</f>
        <v>6918</v>
      </c>
    </row>
    <row r="106" spans="1:7" x14ac:dyDescent="0.35">
      <c r="G106" s="21"/>
    </row>
  </sheetData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87947-BF75-4164-A7FA-A443B68A6556}">
  <dimension ref="A2:H103"/>
  <sheetViews>
    <sheetView topLeftCell="A101" workbookViewId="0">
      <selection activeCell="A2" sqref="A2:G49"/>
    </sheetView>
  </sheetViews>
  <sheetFormatPr defaultRowHeight="14.5" x14ac:dyDescent="0.35"/>
  <cols>
    <col min="4" max="4" width="64.453125" customWidth="1"/>
  </cols>
  <sheetData>
    <row r="2" spans="1:7" ht="43.5" x14ac:dyDescent="0.35">
      <c r="A2" s="32" t="s">
        <v>210</v>
      </c>
      <c r="B2" s="18">
        <v>45352</v>
      </c>
    </row>
    <row r="3" spans="1:7" ht="72.5" x14ac:dyDescent="0.35">
      <c r="A3" s="29" t="s">
        <v>203</v>
      </c>
      <c r="B3" s="11" t="s">
        <v>204</v>
      </c>
      <c r="C3" s="29" t="s">
        <v>205</v>
      </c>
      <c r="D3" s="11" t="s">
        <v>206</v>
      </c>
      <c r="E3" s="30" t="s">
        <v>207</v>
      </c>
      <c r="F3" s="30" t="s">
        <v>208</v>
      </c>
      <c r="G3" s="31" t="s">
        <v>209</v>
      </c>
    </row>
    <row r="4" spans="1:7" x14ac:dyDescent="0.35">
      <c r="A4" s="6" t="s">
        <v>40</v>
      </c>
      <c r="B4" s="7" t="s">
        <v>141</v>
      </c>
      <c r="C4" s="8" t="s">
        <v>142</v>
      </c>
      <c r="D4" s="9" t="s">
        <v>143</v>
      </c>
      <c r="E4" s="8">
        <v>558</v>
      </c>
      <c r="F4" s="8">
        <v>0</v>
      </c>
    </row>
    <row r="5" spans="1:7" x14ac:dyDescent="0.35">
      <c r="A5" s="6" t="s">
        <v>40</v>
      </c>
      <c r="B5" s="7" t="s">
        <v>141</v>
      </c>
      <c r="C5" s="8" t="s">
        <v>144</v>
      </c>
      <c r="D5" s="7" t="s">
        <v>145</v>
      </c>
      <c r="E5" s="8">
        <v>9</v>
      </c>
      <c r="F5" s="8">
        <v>583</v>
      </c>
    </row>
    <row r="6" spans="1:7" x14ac:dyDescent="0.35">
      <c r="A6" s="6" t="s">
        <v>40</v>
      </c>
      <c r="B6" s="7" t="s">
        <v>141</v>
      </c>
      <c r="C6" s="8" t="s">
        <v>41</v>
      </c>
      <c r="D6" s="7" t="s">
        <v>146</v>
      </c>
      <c r="E6" s="8">
        <v>82</v>
      </c>
      <c r="F6" s="8">
        <v>24</v>
      </c>
    </row>
    <row r="7" spans="1:7" x14ac:dyDescent="0.35">
      <c r="A7" s="6" t="s">
        <v>40</v>
      </c>
      <c r="B7" s="7" t="s">
        <v>141</v>
      </c>
      <c r="C7" s="8" t="s">
        <v>147</v>
      </c>
      <c r="D7" s="7" t="s">
        <v>148</v>
      </c>
      <c r="E7" s="10">
        <v>1414</v>
      </c>
      <c r="F7" s="8">
        <v>0</v>
      </c>
    </row>
    <row r="8" spans="1:7" x14ac:dyDescent="0.35">
      <c r="A8" s="6" t="s">
        <v>40</v>
      </c>
      <c r="B8" s="7" t="s">
        <v>141</v>
      </c>
      <c r="C8" s="8" t="s">
        <v>42</v>
      </c>
      <c r="D8" s="7" t="s">
        <v>149</v>
      </c>
      <c r="E8" s="8">
        <v>76</v>
      </c>
      <c r="F8" s="8">
        <v>0</v>
      </c>
    </row>
    <row r="9" spans="1:7" x14ac:dyDescent="0.35">
      <c r="A9" s="6" t="s">
        <v>40</v>
      </c>
      <c r="B9" s="7" t="s">
        <v>141</v>
      </c>
      <c r="C9" s="8" t="s">
        <v>43</v>
      </c>
      <c r="D9" s="7" t="s">
        <v>150</v>
      </c>
      <c r="E9" s="8">
        <v>193</v>
      </c>
      <c r="F9" s="8">
        <v>361</v>
      </c>
    </row>
    <row r="10" spans="1:7" x14ac:dyDescent="0.35">
      <c r="A10" s="6" t="s">
        <v>40</v>
      </c>
      <c r="B10" s="7" t="s">
        <v>141</v>
      </c>
      <c r="C10" s="8" t="s">
        <v>44</v>
      </c>
      <c r="D10" s="7" t="s">
        <v>151</v>
      </c>
      <c r="E10" s="8">
        <v>543</v>
      </c>
      <c r="F10" s="8">
        <v>0</v>
      </c>
    </row>
    <row r="11" spans="1:7" x14ac:dyDescent="0.35">
      <c r="A11" s="6" t="s">
        <v>40</v>
      </c>
      <c r="B11" s="7" t="s">
        <v>141</v>
      </c>
      <c r="C11" s="8" t="s">
        <v>45</v>
      </c>
      <c r="D11" s="7" t="s">
        <v>152</v>
      </c>
      <c r="E11" s="8">
        <v>222</v>
      </c>
      <c r="F11" s="8">
        <v>0</v>
      </c>
    </row>
    <row r="12" spans="1:7" x14ac:dyDescent="0.35">
      <c r="A12" s="6" t="s">
        <v>40</v>
      </c>
      <c r="B12" s="7" t="s">
        <v>141</v>
      </c>
      <c r="C12" s="8" t="s">
        <v>46</v>
      </c>
      <c r="D12" s="7" t="s">
        <v>153</v>
      </c>
      <c r="E12" s="8">
        <v>164</v>
      </c>
      <c r="F12" s="8">
        <v>0</v>
      </c>
    </row>
    <row r="13" spans="1:7" x14ac:dyDescent="0.35">
      <c r="A13" s="6" t="s">
        <v>40</v>
      </c>
      <c r="B13" s="7" t="s">
        <v>141</v>
      </c>
      <c r="C13" s="8" t="s">
        <v>47</v>
      </c>
      <c r="D13" s="7" t="s">
        <v>154</v>
      </c>
      <c r="E13" s="8">
        <v>282</v>
      </c>
      <c r="F13" s="8">
        <v>13</v>
      </c>
    </row>
    <row r="14" spans="1:7" x14ac:dyDescent="0.35">
      <c r="A14" s="6" t="s">
        <v>40</v>
      </c>
      <c r="B14" s="7" t="s">
        <v>141</v>
      </c>
      <c r="C14" s="8" t="s">
        <v>48</v>
      </c>
      <c r="D14" s="7" t="s">
        <v>155</v>
      </c>
      <c r="E14" s="8">
        <v>209</v>
      </c>
      <c r="F14" s="8">
        <v>0</v>
      </c>
    </row>
    <row r="15" spans="1:7" x14ac:dyDescent="0.35">
      <c r="A15" s="6" t="s">
        <v>40</v>
      </c>
      <c r="B15" s="7" t="s">
        <v>141</v>
      </c>
      <c r="C15" s="8" t="s">
        <v>49</v>
      </c>
      <c r="D15" s="7" t="s">
        <v>156</v>
      </c>
      <c r="E15" s="8">
        <v>884</v>
      </c>
      <c r="F15" s="8">
        <v>18</v>
      </c>
    </row>
    <row r="16" spans="1:7" x14ac:dyDescent="0.35">
      <c r="A16" s="6" t="s">
        <v>40</v>
      </c>
      <c r="B16" s="7" t="s">
        <v>141</v>
      </c>
      <c r="C16" s="8" t="s">
        <v>50</v>
      </c>
      <c r="D16" s="7" t="s">
        <v>157</v>
      </c>
      <c r="E16" s="8">
        <v>192</v>
      </c>
      <c r="F16" s="8">
        <v>5</v>
      </c>
    </row>
    <row r="17" spans="1:6" x14ac:dyDescent="0.35">
      <c r="A17" s="6" t="s">
        <v>40</v>
      </c>
      <c r="B17" s="7" t="s">
        <v>141</v>
      </c>
      <c r="C17" s="8" t="s">
        <v>51</v>
      </c>
      <c r="D17" s="7" t="s">
        <v>158</v>
      </c>
      <c r="E17" s="8">
        <v>512</v>
      </c>
      <c r="F17" s="8">
        <v>14</v>
      </c>
    </row>
    <row r="18" spans="1:6" x14ac:dyDescent="0.35">
      <c r="A18" s="6" t="s">
        <v>40</v>
      </c>
      <c r="B18" s="7" t="s">
        <v>141</v>
      </c>
      <c r="C18" s="8" t="s">
        <v>52</v>
      </c>
      <c r="D18" s="7" t="s">
        <v>159</v>
      </c>
      <c r="E18" s="10">
        <v>1088</v>
      </c>
      <c r="F18" s="8">
        <v>4</v>
      </c>
    </row>
    <row r="19" spans="1:6" x14ac:dyDescent="0.35">
      <c r="A19" s="6" t="s">
        <v>40</v>
      </c>
      <c r="B19" s="7" t="s">
        <v>141</v>
      </c>
      <c r="C19" s="8" t="s">
        <v>53</v>
      </c>
      <c r="D19" s="7" t="s">
        <v>160</v>
      </c>
      <c r="E19" s="8">
        <v>364</v>
      </c>
      <c r="F19" s="8">
        <v>7</v>
      </c>
    </row>
    <row r="20" spans="1:6" x14ac:dyDescent="0.35">
      <c r="A20" s="6" t="s">
        <v>40</v>
      </c>
      <c r="B20" s="7" t="s">
        <v>141</v>
      </c>
      <c r="C20" s="8" t="s">
        <v>54</v>
      </c>
      <c r="D20" s="7" t="s">
        <v>161</v>
      </c>
      <c r="E20" s="8">
        <v>252</v>
      </c>
      <c r="F20" s="8">
        <v>2</v>
      </c>
    </row>
    <row r="21" spans="1:6" x14ac:dyDescent="0.35">
      <c r="A21" s="6" t="s">
        <v>40</v>
      </c>
      <c r="B21" s="7" t="s">
        <v>141</v>
      </c>
      <c r="C21" s="8" t="s">
        <v>55</v>
      </c>
      <c r="D21" s="7" t="s">
        <v>162</v>
      </c>
      <c r="E21" s="8">
        <v>362</v>
      </c>
      <c r="F21" s="8">
        <v>20</v>
      </c>
    </row>
    <row r="22" spans="1:6" x14ac:dyDescent="0.35">
      <c r="A22" s="6" t="s">
        <v>40</v>
      </c>
      <c r="B22" s="7" t="s">
        <v>141</v>
      </c>
      <c r="C22" s="8" t="s">
        <v>56</v>
      </c>
      <c r="D22" s="7" t="s">
        <v>163</v>
      </c>
      <c r="E22" s="10">
        <v>1322</v>
      </c>
      <c r="F22" s="8">
        <v>400</v>
      </c>
    </row>
    <row r="23" spans="1:6" x14ac:dyDescent="0.35">
      <c r="A23" s="6" t="s">
        <v>40</v>
      </c>
      <c r="B23" s="7" t="s">
        <v>141</v>
      </c>
      <c r="C23" s="8" t="s">
        <v>164</v>
      </c>
      <c r="D23" s="7" t="s">
        <v>165</v>
      </c>
      <c r="E23" s="8">
        <v>204</v>
      </c>
      <c r="F23" s="8">
        <v>0</v>
      </c>
    </row>
    <row r="24" spans="1:6" x14ac:dyDescent="0.35">
      <c r="A24" s="6" t="s">
        <v>40</v>
      </c>
      <c r="B24" s="7" t="s">
        <v>141</v>
      </c>
      <c r="C24" s="8" t="s">
        <v>114</v>
      </c>
      <c r="D24" s="7" t="s">
        <v>166</v>
      </c>
      <c r="E24" s="10">
        <v>20509</v>
      </c>
      <c r="F24" s="10">
        <v>18095</v>
      </c>
    </row>
    <row r="25" spans="1:6" x14ac:dyDescent="0.35">
      <c r="A25" s="6" t="s">
        <v>40</v>
      </c>
      <c r="B25" s="7" t="s">
        <v>141</v>
      </c>
      <c r="C25" s="8" t="s">
        <v>115</v>
      </c>
      <c r="D25" s="7" t="s">
        <v>167</v>
      </c>
      <c r="E25" s="10">
        <v>15288</v>
      </c>
      <c r="F25" s="10">
        <v>11035</v>
      </c>
    </row>
    <row r="26" spans="1:6" x14ac:dyDescent="0.35">
      <c r="A26" s="6" t="s">
        <v>40</v>
      </c>
      <c r="B26" s="7" t="s">
        <v>141</v>
      </c>
      <c r="C26" s="8" t="s">
        <v>116</v>
      </c>
      <c r="D26" s="7" t="s">
        <v>168</v>
      </c>
      <c r="E26" s="10">
        <v>16880</v>
      </c>
      <c r="F26" s="10">
        <v>20173</v>
      </c>
    </row>
    <row r="27" spans="1:6" x14ac:dyDescent="0.35">
      <c r="A27" s="6" t="s">
        <v>40</v>
      </c>
      <c r="B27" s="7" t="s">
        <v>141</v>
      </c>
      <c r="C27" s="8" t="s">
        <v>117</v>
      </c>
      <c r="D27" s="7" t="s">
        <v>169</v>
      </c>
      <c r="E27" s="8">
        <v>880</v>
      </c>
      <c r="F27" s="10">
        <v>1422</v>
      </c>
    </row>
    <row r="28" spans="1:6" x14ac:dyDescent="0.35">
      <c r="A28" s="6" t="s">
        <v>40</v>
      </c>
      <c r="B28" s="7" t="s">
        <v>141</v>
      </c>
      <c r="C28" s="8" t="s">
        <v>118</v>
      </c>
      <c r="D28" s="7" t="s">
        <v>170</v>
      </c>
      <c r="E28" s="10">
        <v>5026</v>
      </c>
      <c r="F28" s="10">
        <v>3769</v>
      </c>
    </row>
    <row r="29" spans="1:6" x14ac:dyDescent="0.35">
      <c r="A29" s="6" t="s">
        <v>40</v>
      </c>
      <c r="B29" s="7" t="s">
        <v>141</v>
      </c>
      <c r="C29" s="8" t="s">
        <v>119</v>
      </c>
      <c r="D29" s="7" t="s">
        <v>171</v>
      </c>
      <c r="E29" s="10">
        <v>4682</v>
      </c>
      <c r="F29" s="10">
        <v>3772</v>
      </c>
    </row>
    <row r="30" spans="1:6" x14ac:dyDescent="0.35">
      <c r="A30" s="6" t="s">
        <v>40</v>
      </c>
      <c r="B30" s="7" t="s">
        <v>141</v>
      </c>
      <c r="C30" s="8" t="s">
        <v>120</v>
      </c>
      <c r="D30" s="7" t="s">
        <v>172</v>
      </c>
      <c r="E30" s="8">
        <v>288</v>
      </c>
      <c r="F30" s="10">
        <v>1157</v>
      </c>
    </row>
    <row r="31" spans="1:6" x14ac:dyDescent="0.35">
      <c r="A31" s="6" t="s">
        <v>40</v>
      </c>
      <c r="B31" s="7" t="s">
        <v>141</v>
      </c>
      <c r="C31" s="8" t="s">
        <v>121</v>
      </c>
      <c r="D31" s="7" t="s">
        <v>173</v>
      </c>
      <c r="E31" s="10">
        <v>6065</v>
      </c>
      <c r="F31" s="10">
        <v>6758</v>
      </c>
    </row>
    <row r="32" spans="1:6" x14ac:dyDescent="0.35">
      <c r="A32" s="6" t="s">
        <v>40</v>
      </c>
      <c r="B32" s="7" t="s">
        <v>141</v>
      </c>
      <c r="C32" s="8" t="s">
        <v>122</v>
      </c>
      <c r="D32" s="7" t="s">
        <v>174</v>
      </c>
      <c r="E32" s="10">
        <v>11442</v>
      </c>
      <c r="F32" s="10">
        <v>8283</v>
      </c>
    </row>
    <row r="33" spans="1:6" x14ac:dyDescent="0.35">
      <c r="A33" s="6" t="s">
        <v>40</v>
      </c>
      <c r="B33" s="7" t="s">
        <v>141</v>
      </c>
      <c r="C33" s="8" t="s">
        <v>124</v>
      </c>
      <c r="D33" s="7" t="s">
        <v>175</v>
      </c>
      <c r="E33" s="10">
        <v>11355</v>
      </c>
      <c r="F33" s="10">
        <v>8755</v>
      </c>
    </row>
    <row r="34" spans="1:6" x14ac:dyDescent="0.35">
      <c r="A34" s="6" t="s">
        <v>40</v>
      </c>
      <c r="B34" s="7" t="s">
        <v>141</v>
      </c>
      <c r="C34" s="8" t="s">
        <v>125</v>
      </c>
      <c r="D34" s="7" t="s">
        <v>176</v>
      </c>
      <c r="E34" s="10">
        <v>7242</v>
      </c>
      <c r="F34" s="10">
        <v>3833</v>
      </c>
    </row>
    <row r="35" spans="1:6" x14ac:dyDescent="0.35">
      <c r="A35" s="6" t="s">
        <v>40</v>
      </c>
      <c r="B35" s="7" t="s">
        <v>141</v>
      </c>
      <c r="C35" s="8" t="s">
        <v>126</v>
      </c>
      <c r="D35" s="7" t="s">
        <v>177</v>
      </c>
      <c r="E35" s="10">
        <v>9422</v>
      </c>
      <c r="F35" s="10">
        <v>9809</v>
      </c>
    </row>
    <row r="36" spans="1:6" x14ac:dyDescent="0.35">
      <c r="A36" s="6" t="s">
        <v>40</v>
      </c>
      <c r="B36" s="7" t="s">
        <v>141</v>
      </c>
      <c r="C36" s="8" t="s">
        <v>129</v>
      </c>
      <c r="D36" s="7" t="s">
        <v>178</v>
      </c>
      <c r="E36" s="8">
        <v>544</v>
      </c>
      <c r="F36" s="10">
        <v>3095</v>
      </c>
    </row>
    <row r="37" spans="1:6" x14ac:dyDescent="0.35">
      <c r="A37" s="6" t="s">
        <v>40</v>
      </c>
      <c r="B37" s="7" t="s">
        <v>141</v>
      </c>
      <c r="C37" s="8" t="s">
        <v>130</v>
      </c>
      <c r="D37" s="7" t="s">
        <v>179</v>
      </c>
      <c r="E37" s="10">
        <v>5678</v>
      </c>
      <c r="F37" s="10">
        <v>2859</v>
      </c>
    </row>
    <row r="38" spans="1:6" x14ac:dyDescent="0.35">
      <c r="A38" s="6" t="s">
        <v>40</v>
      </c>
      <c r="B38" s="7" t="s">
        <v>141</v>
      </c>
      <c r="C38" s="8" t="s">
        <v>180</v>
      </c>
      <c r="D38" s="7" t="s">
        <v>181</v>
      </c>
      <c r="E38" s="8">
        <v>90</v>
      </c>
      <c r="F38" s="8">
        <v>449</v>
      </c>
    </row>
    <row r="39" spans="1:6" x14ac:dyDescent="0.35">
      <c r="A39" s="6" t="s">
        <v>40</v>
      </c>
      <c r="B39" s="7" t="s">
        <v>141</v>
      </c>
      <c r="C39" s="8" t="s">
        <v>131</v>
      </c>
      <c r="D39" s="7" t="s">
        <v>182</v>
      </c>
      <c r="E39" s="8">
        <v>994</v>
      </c>
      <c r="F39" s="8">
        <v>964</v>
      </c>
    </row>
    <row r="40" spans="1:6" x14ac:dyDescent="0.35">
      <c r="A40" s="6" t="s">
        <v>40</v>
      </c>
      <c r="B40" s="7" t="s">
        <v>141</v>
      </c>
      <c r="C40" s="8" t="s">
        <v>132</v>
      </c>
      <c r="D40" s="7" t="s">
        <v>183</v>
      </c>
      <c r="E40" s="10">
        <v>7373</v>
      </c>
      <c r="F40" s="10">
        <v>9850</v>
      </c>
    </row>
    <row r="41" spans="1:6" x14ac:dyDescent="0.35">
      <c r="A41" s="6" t="s">
        <v>40</v>
      </c>
      <c r="B41" s="7" t="s">
        <v>141</v>
      </c>
      <c r="C41" s="8" t="s">
        <v>133</v>
      </c>
      <c r="D41" s="7" t="s">
        <v>184</v>
      </c>
      <c r="E41" s="10">
        <v>7118</v>
      </c>
      <c r="F41" s="10">
        <v>3440</v>
      </c>
    </row>
    <row r="42" spans="1:6" x14ac:dyDescent="0.35">
      <c r="A42" s="6" t="s">
        <v>40</v>
      </c>
      <c r="B42" s="7" t="s">
        <v>141</v>
      </c>
      <c r="C42" s="8" t="s">
        <v>134</v>
      </c>
      <c r="D42" s="7" t="s">
        <v>185</v>
      </c>
      <c r="E42" s="10">
        <v>1602</v>
      </c>
      <c r="F42" s="10">
        <v>2345</v>
      </c>
    </row>
    <row r="43" spans="1:6" x14ac:dyDescent="0.35">
      <c r="A43" s="6" t="s">
        <v>40</v>
      </c>
      <c r="B43" s="7" t="s">
        <v>141</v>
      </c>
      <c r="C43" s="8" t="s">
        <v>135</v>
      </c>
      <c r="D43" s="7" t="s">
        <v>186</v>
      </c>
      <c r="E43" s="10">
        <v>11026</v>
      </c>
      <c r="F43" s="10">
        <v>14466</v>
      </c>
    </row>
    <row r="44" spans="1:6" x14ac:dyDescent="0.35">
      <c r="A44" s="6" t="s">
        <v>40</v>
      </c>
      <c r="B44" s="7" t="s">
        <v>141</v>
      </c>
      <c r="C44" s="8" t="s">
        <v>137</v>
      </c>
      <c r="D44" s="7" t="s">
        <v>187</v>
      </c>
      <c r="E44" s="8">
        <v>196</v>
      </c>
      <c r="F44" s="8">
        <v>294</v>
      </c>
    </row>
    <row r="45" spans="1:6" x14ac:dyDescent="0.35">
      <c r="A45" s="6" t="s">
        <v>40</v>
      </c>
      <c r="B45" s="7" t="s">
        <v>141</v>
      </c>
      <c r="C45" s="8" t="s">
        <v>138</v>
      </c>
      <c r="D45" s="7" t="s">
        <v>188</v>
      </c>
      <c r="E45" s="10">
        <v>9187</v>
      </c>
      <c r="F45" s="10">
        <v>1856</v>
      </c>
    </row>
    <row r="46" spans="1:6" x14ac:dyDescent="0.35">
      <c r="A46" s="6" t="s">
        <v>40</v>
      </c>
      <c r="B46" s="7" t="s">
        <v>141</v>
      </c>
      <c r="C46" s="8" t="s">
        <v>139</v>
      </c>
      <c r="D46" s="7" t="s">
        <v>189</v>
      </c>
      <c r="E46" s="10">
        <v>1381</v>
      </c>
      <c r="F46" s="8">
        <v>337</v>
      </c>
    </row>
    <row r="47" spans="1:6" x14ac:dyDescent="0.35">
      <c r="A47" s="6" t="s">
        <v>40</v>
      </c>
      <c r="B47" s="7" t="s">
        <v>141</v>
      </c>
      <c r="C47" s="8" t="s">
        <v>140</v>
      </c>
      <c r="D47" s="7" t="s">
        <v>190</v>
      </c>
      <c r="E47" s="10">
        <v>11405</v>
      </c>
      <c r="F47" s="10">
        <v>12959</v>
      </c>
    </row>
    <row r="48" spans="1:6" x14ac:dyDescent="0.35">
      <c r="A48" s="6" t="s">
        <v>40</v>
      </c>
      <c r="B48" s="7" t="s">
        <v>141</v>
      </c>
      <c r="C48" s="8" t="s">
        <v>191</v>
      </c>
      <c r="D48" s="7" t="s">
        <v>192</v>
      </c>
      <c r="E48" s="8">
        <v>21</v>
      </c>
      <c r="F48" s="8">
        <v>316</v>
      </c>
    </row>
    <row r="49" spans="1:8" x14ac:dyDescent="0.35">
      <c r="E49" s="11">
        <f>SUM(E4:E48)</f>
        <v>174626</v>
      </c>
      <c r="F49" s="11">
        <f>SUM(F4:F48)</f>
        <v>151542</v>
      </c>
      <c r="G49" s="11">
        <f>SUM(E49:F49)</f>
        <v>326168</v>
      </c>
      <c r="H49" t="s">
        <v>193</v>
      </c>
    </row>
    <row r="51" spans="1:8" x14ac:dyDescent="0.35">
      <c r="A51" s="17" t="s">
        <v>195</v>
      </c>
    </row>
    <row r="52" spans="1:8" ht="72.5" x14ac:dyDescent="0.35">
      <c r="A52" s="29" t="s">
        <v>203</v>
      </c>
      <c r="B52" s="11" t="s">
        <v>204</v>
      </c>
      <c r="C52" s="29" t="s">
        <v>205</v>
      </c>
      <c r="D52" s="11" t="s">
        <v>206</v>
      </c>
      <c r="E52" s="30" t="s">
        <v>207</v>
      </c>
      <c r="F52" s="30" t="s">
        <v>208</v>
      </c>
      <c r="G52" s="31" t="s">
        <v>209</v>
      </c>
    </row>
    <row r="53" spans="1:8" x14ac:dyDescent="0.35">
      <c r="A53" s="6" t="s">
        <v>40</v>
      </c>
      <c r="B53" s="7" t="s">
        <v>141</v>
      </c>
      <c r="C53" s="8" t="s">
        <v>114</v>
      </c>
      <c r="D53" s="7" t="s">
        <v>166</v>
      </c>
      <c r="E53" s="10">
        <v>20509</v>
      </c>
      <c r="F53" s="10">
        <v>18095</v>
      </c>
    </row>
    <row r="54" spans="1:8" x14ac:dyDescent="0.35">
      <c r="A54" s="6" t="s">
        <v>40</v>
      </c>
      <c r="B54" s="7" t="s">
        <v>141</v>
      </c>
      <c r="C54" s="8" t="s">
        <v>115</v>
      </c>
      <c r="D54" s="7" t="s">
        <v>167</v>
      </c>
      <c r="E54" s="10">
        <v>15288</v>
      </c>
      <c r="F54" s="10">
        <v>11035</v>
      </c>
    </row>
    <row r="55" spans="1:8" x14ac:dyDescent="0.35">
      <c r="A55" s="6" t="s">
        <v>40</v>
      </c>
      <c r="B55" s="7" t="s">
        <v>141</v>
      </c>
      <c r="C55" s="8" t="s">
        <v>116</v>
      </c>
      <c r="D55" s="7" t="s">
        <v>168</v>
      </c>
      <c r="E55" s="10">
        <v>16880</v>
      </c>
      <c r="F55" s="10">
        <v>20173</v>
      </c>
    </row>
    <row r="56" spans="1:8" x14ac:dyDescent="0.35">
      <c r="A56" s="6" t="s">
        <v>40</v>
      </c>
      <c r="B56" s="7" t="s">
        <v>141</v>
      </c>
      <c r="C56" s="8" t="s">
        <v>117</v>
      </c>
      <c r="D56" s="7" t="s">
        <v>169</v>
      </c>
      <c r="E56" s="8">
        <v>880</v>
      </c>
      <c r="F56" s="10">
        <v>1422</v>
      </c>
    </row>
    <row r="57" spans="1:8" x14ac:dyDescent="0.35">
      <c r="A57" s="6" t="s">
        <v>40</v>
      </c>
      <c r="B57" s="7" t="s">
        <v>141</v>
      </c>
      <c r="C57" s="8" t="s">
        <v>118</v>
      </c>
      <c r="D57" s="7" t="s">
        <v>170</v>
      </c>
      <c r="E57" s="10">
        <v>5026</v>
      </c>
      <c r="F57" s="10">
        <v>3769</v>
      </c>
    </row>
    <row r="58" spans="1:8" x14ac:dyDescent="0.35">
      <c r="A58" s="6" t="s">
        <v>40</v>
      </c>
      <c r="B58" s="7" t="s">
        <v>141</v>
      </c>
      <c r="C58" s="8" t="s">
        <v>119</v>
      </c>
      <c r="D58" s="7" t="s">
        <v>171</v>
      </c>
      <c r="E58" s="10">
        <v>4682</v>
      </c>
      <c r="F58" s="10">
        <v>3772</v>
      </c>
    </row>
    <row r="59" spans="1:8" x14ac:dyDescent="0.35">
      <c r="A59" s="6" t="s">
        <v>40</v>
      </c>
      <c r="B59" s="7" t="s">
        <v>141</v>
      </c>
      <c r="C59" s="8" t="s">
        <v>120</v>
      </c>
      <c r="D59" s="7" t="s">
        <v>172</v>
      </c>
      <c r="E59" s="8">
        <v>288</v>
      </c>
      <c r="F59" s="10">
        <v>1157</v>
      </c>
    </row>
    <row r="60" spans="1:8" x14ac:dyDescent="0.35">
      <c r="A60" s="6" t="s">
        <v>40</v>
      </c>
      <c r="B60" s="7" t="s">
        <v>141</v>
      </c>
      <c r="C60" s="8" t="s">
        <v>121</v>
      </c>
      <c r="D60" s="7" t="s">
        <v>173</v>
      </c>
      <c r="E60" s="10">
        <v>6065</v>
      </c>
      <c r="F60" s="10">
        <v>6758</v>
      </c>
    </row>
    <row r="61" spans="1:8" x14ac:dyDescent="0.35">
      <c r="A61" s="6" t="s">
        <v>40</v>
      </c>
      <c r="B61" s="7" t="s">
        <v>141</v>
      </c>
      <c r="C61" s="8" t="s">
        <v>122</v>
      </c>
      <c r="D61" s="7" t="s">
        <v>174</v>
      </c>
      <c r="E61" s="10">
        <v>11442</v>
      </c>
      <c r="F61" s="10">
        <v>8283</v>
      </c>
    </row>
    <row r="62" spans="1:8" x14ac:dyDescent="0.35">
      <c r="A62" s="6" t="s">
        <v>40</v>
      </c>
      <c r="B62" s="7" t="s">
        <v>141</v>
      </c>
      <c r="C62" s="8" t="s">
        <v>124</v>
      </c>
      <c r="D62" s="7" t="s">
        <v>175</v>
      </c>
      <c r="E62" s="10">
        <v>11355</v>
      </c>
      <c r="F62" s="10">
        <v>8755</v>
      </c>
    </row>
    <row r="63" spans="1:8" x14ac:dyDescent="0.35">
      <c r="A63" s="6" t="s">
        <v>40</v>
      </c>
      <c r="B63" s="7" t="s">
        <v>141</v>
      </c>
      <c r="C63" s="8" t="s">
        <v>125</v>
      </c>
      <c r="D63" s="7" t="s">
        <v>176</v>
      </c>
      <c r="E63" s="10">
        <v>7242</v>
      </c>
      <c r="F63" s="10">
        <v>3833</v>
      </c>
    </row>
    <row r="64" spans="1:8" x14ac:dyDescent="0.35">
      <c r="A64" s="6" t="s">
        <v>40</v>
      </c>
      <c r="B64" s="7" t="s">
        <v>141</v>
      </c>
      <c r="C64" s="8" t="s">
        <v>126</v>
      </c>
      <c r="D64" s="7" t="s">
        <v>177</v>
      </c>
      <c r="E64" s="10">
        <v>9422</v>
      </c>
      <c r="F64" s="10">
        <v>9809</v>
      </c>
    </row>
    <row r="65" spans="1:7" x14ac:dyDescent="0.35">
      <c r="A65" s="6" t="s">
        <v>40</v>
      </c>
      <c r="B65" s="7" t="s">
        <v>141</v>
      </c>
      <c r="C65" s="8" t="s">
        <v>129</v>
      </c>
      <c r="D65" s="7" t="s">
        <v>178</v>
      </c>
      <c r="E65" s="8">
        <v>544</v>
      </c>
      <c r="F65" s="10">
        <v>3095</v>
      </c>
    </row>
    <row r="66" spans="1:7" x14ac:dyDescent="0.35">
      <c r="A66" s="6" t="s">
        <v>40</v>
      </c>
      <c r="B66" s="7" t="s">
        <v>141</v>
      </c>
      <c r="C66" s="8" t="s">
        <v>130</v>
      </c>
      <c r="D66" s="7" t="s">
        <v>179</v>
      </c>
      <c r="E66" s="10">
        <v>5678</v>
      </c>
      <c r="F66" s="10">
        <v>2859</v>
      </c>
    </row>
    <row r="67" spans="1:7" x14ac:dyDescent="0.35">
      <c r="A67" s="6" t="s">
        <v>40</v>
      </c>
      <c r="B67" s="7" t="s">
        <v>141</v>
      </c>
      <c r="C67" s="8" t="s">
        <v>180</v>
      </c>
      <c r="D67" s="7" t="s">
        <v>181</v>
      </c>
      <c r="E67" s="8">
        <v>90</v>
      </c>
      <c r="F67" s="8">
        <v>449</v>
      </c>
    </row>
    <row r="68" spans="1:7" x14ac:dyDescent="0.35">
      <c r="A68" s="6" t="s">
        <v>40</v>
      </c>
      <c r="B68" s="7" t="s">
        <v>141</v>
      </c>
      <c r="C68" s="8" t="s">
        <v>131</v>
      </c>
      <c r="D68" s="7" t="s">
        <v>182</v>
      </c>
      <c r="E68" s="8">
        <v>994</v>
      </c>
      <c r="F68" s="8">
        <v>964</v>
      </c>
    </row>
    <row r="69" spans="1:7" x14ac:dyDescent="0.35">
      <c r="A69" s="6" t="s">
        <v>40</v>
      </c>
      <c r="B69" s="7" t="s">
        <v>141</v>
      </c>
      <c r="C69" s="8" t="s">
        <v>132</v>
      </c>
      <c r="D69" s="7" t="s">
        <v>183</v>
      </c>
      <c r="E69" s="10">
        <v>7373</v>
      </c>
      <c r="F69" s="10">
        <v>9850</v>
      </c>
    </row>
    <row r="70" spans="1:7" x14ac:dyDescent="0.35">
      <c r="A70" s="6" t="s">
        <v>40</v>
      </c>
      <c r="B70" s="7" t="s">
        <v>141</v>
      </c>
      <c r="C70" s="8" t="s">
        <v>133</v>
      </c>
      <c r="D70" s="7" t="s">
        <v>184</v>
      </c>
      <c r="E70" s="10">
        <v>7118</v>
      </c>
      <c r="F70" s="10">
        <v>3440</v>
      </c>
    </row>
    <row r="71" spans="1:7" x14ac:dyDescent="0.35">
      <c r="A71" s="6" t="s">
        <v>40</v>
      </c>
      <c r="B71" s="7" t="s">
        <v>141</v>
      </c>
      <c r="C71" s="8" t="s">
        <v>134</v>
      </c>
      <c r="D71" s="7" t="s">
        <v>185</v>
      </c>
      <c r="E71" s="10">
        <v>1602</v>
      </c>
      <c r="F71" s="10">
        <v>2345</v>
      </c>
    </row>
    <row r="72" spans="1:7" x14ac:dyDescent="0.35">
      <c r="A72" s="6" t="s">
        <v>40</v>
      </c>
      <c r="B72" s="7" t="s">
        <v>141</v>
      </c>
      <c r="C72" s="8" t="s">
        <v>135</v>
      </c>
      <c r="D72" s="7" t="s">
        <v>186</v>
      </c>
      <c r="E72" s="10">
        <v>11026</v>
      </c>
      <c r="F72" s="10">
        <v>14466</v>
      </c>
    </row>
    <row r="73" spans="1:7" x14ac:dyDescent="0.35">
      <c r="A73" s="6" t="s">
        <v>40</v>
      </c>
      <c r="B73" s="7" t="s">
        <v>141</v>
      </c>
      <c r="C73" s="8" t="s">
        <v>137</v>
      </c>
      <c r="D73" s="7" t="s">
        <v>187</v>
      </c>
      <c r="E73" s="8">
        <v>196</v>
      </c>
      <c r="F73" s="8">
        <v>294</v>
      </c>
    </row>
    <row r="74" spans="1:7" x14ac:dyDescent="0.35">
      <c r="A74" s="6" t="s">
        <v>40</v>
      </c>
      <c r="B74" s="7" t="s">
        <v>141</v>
      </c>
      <c r="C74" s="8" t="s">
        <v>138</v>
      </c>
      <c r="D74" s="7" t="s">
        <v>188</v>
      </c>
      <c r="E74" s="10">
        <v>9187</v>
      </c>
      <c r="F74" s="10">
        <v>1856</v>
      </c>
    </row>
    <row r="75" spans="1:7" x14ac:dyDescent="0.35">
      <c r="A75" s="6" t="s">
        <v>40</v>
      </c>
      <c r="B75" s="7" t="s">
        <v>141</v>
      </c>
      <c r="C75" s="8" t="s">
        <v>139</v>
      </c>
      <c r="D75" s="7" t="s">
        <v>189</v>
      </c>
      <c r="E75" s="10">
        <v>1381</v>
      </c>
      <c r="F75" s="8">
        <v>337</v>
      </c>
    </row>
    <row r="76" spans="1:7" x14ac:dyDescent="0.35">
      <c r="A76" s="6" t="s">
        <v>40</v>
      </c>
      <c r="B76" s="7" t="s">
        <v>141</v>
      </c>
      <c r="C76" s="8" t="s">
        <v>140</v>
      </c>
      <c r="D76" s="7" t="s">
        <v>190</v>
      </c>
      <c r="E76" s="10">
        <v>11405</v>
      </c>
      <c r="F76" s="10">
        <v>12959</v>
      </c>
    </row>
    <row r="77" spans="1:7" x14ac:dyDescent="0.35">
      <c r="E77" s="12">
        <f>SUM(E53:E76)</f>
        <v>165673</v>
      </c>
      <c r="F77" s="12">
        <f>SUM(F53:F76)</f>
        <v>149775</v>
      </c>
      <c r="G77" s="12">
        <f>SUM(E77:F77)</f>
        <v>315448</v>
      </c>
    </row>
    <row r="80" spans="1:7" x14ac:dyDescent="0.35">
      <c r="A80" s="17" t="s">
        <v>202</v>
      </c>
    </row>
    <row r="81" spans="1:7" ht="72.5" x14ac:dyDescent="0.35">
      <c r="A81" s="29" t="s">
        <v>203</v>
      </c>
      <c r="B81" s="11" t="s">
        <v>204</v>
      </c>
      <c r="C81" s="29" t="s">
        <v>205</v>
      </c>
      <c r="D81" s="11" t="s">
        <v>206</v>
      </c>
      <c r="E81" s="30" t="s">
        <v>207</v>
      </c>
      <c r="F81" s="30" t="s">
        <v>208</v>
      </c>
      <c r="G81" s="31" t="s">
        <v>209</v>
      </c>
    </row>
    <row r="82" spans="1:7" x14ac:dyDescent="0.35">
      <c r="A82" s="6" t="s">
        <v>40</v>
      </c>
      <c r="B82" s="7" t="s">
        <v>141</v>
      </c>
      <c r="C82" s="8" t="s">
        <v>191</v>
      </c>
      <c r="D82" s="7" t="s">
        <v>192</v>
      </c>
      <c r="E82" s="8">
        <v>21</v>
      </c>
      <c r="F82" s="8">
        <v>316</v>
      </c>
      <c r="G82">
        <f>SUM(E82:F82)</f>
        <v>337</v>
      </c>
    </row>
    <row r="83" spans="1:7" x14ac:dyDescent="0.35">
      <c r="A83" s="6" t="s">
        <v>40</v>
      </c>
      <c r="B83" s="7" t="s">
        <v>141</v>
      </c>
      <c r="C83" s="8" t="s">
        <v>142</v>
      </c>
      <c r="D83" s="9" t="s">
        <v>143</v>
      </c>
      <c r="E83" s="8">
        <v>558</v>
      </c>
      <c r="F83" s="8">
        <v>0</v>
      </c>
    </row>
    <row r="84" spans="1:7" x14ac:dyDescent="0.35">
      <c r="A84" s="6" t="s">
        <v>40</v>
      </c>
      <c r="B84" s="7" t="s">
        <v>141</v>
      </c>
      <c r="C84" s="8" t="s">
        <v>144</v>
      </c>
      <c r="D84" s="7" t="s">
        <v>145</v>
      </c>
      <c r="E84" s="8">
        <v>9</v>
      </c>
      <c r="F84" s="8">
        <v>583</v>
      </c>
      <c r="G84">
        <f>SUM(E84:F84)</f>
        <v>592</v>
      </c>
    </row>
    <row r="85" spans="1:7" x14ac:dyDescent="0.35">
      <c r="A85" s="6" t="s">
        <v>40</v>
      </c>
      <c r="B85" s="7" t="s">
        <v>141</v>
      </c>
      <c r="C85" s="8" t="s">
        <v>41</v>
      </c>
      <c r="D85" s="7" t="s">
        <v>146</v>
      </c>
      <c r="E85" s="8">
        <v>82</v>
      </c>
      <c r="F85" s="8">
        <v>24</v>
      </c>
    </row>
    <row r="86" spans="1:7" x14ac:dyDescent="0.35">
      <c r="A86" s="6" t="s">
        <v>40</v>
      </c>
      <c r="B86" s="7" t="s">
        <v>141</v>
      </c>
      <c r="C86" s="8" t="s">
        <v>147</v>
      </c>
      <c r="D86" s="7" t="s">
        <v>148</v>
      </c>
      <c r="E86" s="10">
        <v>1414</v>
      </c>
      <c r="F86" s="8">
        <v>0</v>
      </c>
    </row>
    <row r="87" spans="1:7" x14ac:dyDescent="0.35">
      <c r="A87" s="6" t="s">
        <v>40</v>
      </c>
      <c r="B87" s="7" t="s">
        <v>141</v>
      </c>
      <c r="C87" s="8" t="s">
        <v>42</v>
      </c>
      <c r="D87" s="7" t="s">
        <v>149</v>
      </c>
      <c r="E87" s="8">
        <v>76</v>
      </c>
      <c r="F87" s="8">
        <v>0</v>
      </c>
    </row>
    <row r="88" spans="1:7" x14ac:dyDescent="0.35">
      <c r="A88" s="6" t="s">
        <v>40</v>
      </c>
      <c r="B88" s="7" t="s">
        <v>141</v>
      </c>
      <c r="C88" s="8" t="s">
        <v>43</v>
      </c>
      <c r="D88" s="7" t="s">
        <v>150</v>
      </c>
      <c r="E88" s="8">
        <v>193</v>
      </c>
      <c r="F88" s="8">
        <v>361</v>
      </c>
    </row>
    <row r="89" spans="1:7" x14ac:dyDescent="0.35">
      <c r="A89" s="6" t="s">
        <v>40</v>
      </c>
      <c r="B89" s="7" t="s">
        <v>141</v>
      </c>
      <c r="C89" s="8" t="s">
        <v>44</v>
      </c>
      <c r="D89" s="7" t="s">
        <v>151</v>
      </c>
      <c r="E89" s="8">
        <v>543</v>
      </c>
      <c r="F89" s="8">
        <v>0</v>
      </c>
    </row>
    <row r="90" spans="1:7" x14ac:dyDescent="0.35">
      <c r="A90" s="6" t="s">
        <v>40</v>
      </c>
      <c r="B90" s="7" t="s">
        <v>141</v>
      </c>
      <c r="C90" s="8" t="s">
        <v>45</v>
      </c>
      <c r="D90" s="7" t="s">
        <v>152</v>
      </c>
      <c r="E90" s="8">
        <v>222</v>
      </c>
      <c r="F90" s="8">
        <v>0</v>
      </c>
    </row>
    <row r="91" spans="1:7" x14ac:dyDescent="0.35">
      <c r="A91" s="6" t="s">
        <v>40</v>
      </c>
      <c r="B91" s="7" t="s">
        <v>141</v>
      </c>
      <c r="C91" s="8" t="s">
        <v>46</v>
      </c>
      <c r="D91" s="7" t="s">
        <v>153</v>
      </c>
      <c r="E91" s="8">
        <v>164</v>
      </c>
      <c r="F91" s="8">
        <v>0</v>
      </c>
    </row>
    <row r="92" spans="1:7" x14ac:dyDescent="0.35">
      <c r="A92" s="6" t="s">
        <v>40</v>
      </c>
      <c r="B92" s="7" t="s">
        <v>141</v>
      </c>
      <c r="C92" s="8" t="s">
        <v>47</v>
      </c>
      <c r="D92" s="7" t="s">
        <v>154</v>
      </c>
      <c r="E92" s="8">
        <v>282</v>
      </c>
      <c r="F92" s="8">
        <v>13</v>
      </c>
    </row>
    <row r="93" spans="1:7" x14ac:dyDescent="0.35">
      <c r="A93" s="6" t="s">
        <v>40</v>
      </c>
      <c r="B93" s="7" t="s">
        <v>141</v>
      </c>
      <c r="C93" s="8" t="s">
        <v>48</v>
      </c>
      <c r="D93" s="7" t="s">
        <v>155</v>
      </c>
      <c r="E93" s="8">
        <v>209</v>
      </c>
      <c r="F93" s="8">
        <v>0</v>
      </c>
    </row>
    <row r="94" spans="1:7" x14ac:dyDescent="0.35">
      <c r="A94" s="6" t="s">
        <v>40</v>
      </c>
      <c r="B94" s="7" t="s">
        <v>141</v>
      </c>
      <c r="C94" s="8" t="s">
        <v>49</v>
      </c>
      <c r="D94" s="7" t="s">
        <v>156</v>
      </c>
      <c r="E94" s="8">
        <v>884</v>
      </c>
      <c r="F94" s="8">
        <v>18</v>
      </c>
    </row>
    <row r="95" spans="1:7" x14ac:dyDescent="0.35">
      <c r="A95" s="6" t="s">
        <v>40</v>
      </c>
      <c r="B95" s="7" t="s">
        <v>141</v>
      </c>
      <c r="C95" s="8" t="s">
        <v>50</v>
      </c>
      <c r="D95" s="7" t="s">
        <v>157</v>
      </c>
      <c r="E95" s="8">
        <v>192</v>
      </c>
      <c r="F95" s="8">
        <v>5</v>
      </c>
    </row>
    <row r="96" spans="1:7" x14ac:dyDescent="0.35">
      <c r="A96" s="6" t="s">
        <v>40</v>
      </c>
      <c r="B96" s="7" t="s">
        <v>141</v>
      </c>
      <c r="C96" s="8" t="s">
        <v>51</v>
      </c>
      <c r="D96" s="7" t="s">
        <v>158</v>
      </c>
      <c r="E96" s="8">
        <v>512</v>
      </c>
      <c r="F96" s="8">
        <v>14</v>
      </c>
    </row>
    <row r="97" spans="1:7" x14ac:dyDescent="0.35">
      <c r="A97" s="6" t="s">
        <v>40</v>
      </c>
      <c r="B97" s="7" t="s">
        <v>141</v>
      </c>
      <c r="C97" s="8" t="s">
        <v>52</v>
      </c>
      <c r="D97" s="7" t="s">
        <v>159</v>
      </c>
      <c r="E97" s="10">
        <v>1088</v>
      </c>
      <c r="F97" s="8">
        <v>4</v>
      </c>
    </row>
    <row r="98" spans="1:7" x14ac:dyDescent="0.35">
      <c r="A98" s="6" t="s">
        <v>40</v>
      </c>
      <c r="B98" s="7" t="s">
        <v>141</v>
      </c>
      <c r="C98" s="8" t="s">
        <v>53</v>
      </c>
      <c r="D98" s="7" t="s">
        <v>160</v>
      </c>
      <c r="E98" s="8">
        <v>364</v>
      </c>
      <c r="F98" s="8">
        <v>7</v>
      </c>
    </row>
    <row r="99" spans="1:7" x14ac:dyDescent="0.35">
      <c r="A99" s="6" t="s">
        <v>40</v>
      </c>
      <c r="B99" s="7" t="s">
        <v>141</v>
      </c>
      <c r="C99" s="8" t="s">
        <v>54</v>
      </c>
      <c r="D99" s="7" t="s">
        <v>161</v>
      </c>
      <c r="E99" s="8">
        <v>252</v>
      </c>
      <c r="F99" s="8">
        <v>2</v>
      </c>
    </row>
    <row r="100" spans="1:7" x14ac:dyDescent="0.35">
      <c r="A100" s="6" t="s">
        <v>40</v>
      </c>
      <c r="B100" s="7" t="s">
        <v>141</v>
      </c>
      <c r="C100" s="8" t="s">
        <v>55</v>
      </c>
      <c r="D100" s="7" t="s">
        <v>162</v>
      </c>
      <c r="E100" s="8">
        <v>362</v>
      </c>
      <c r="F100" s="8">
        <v>20</v>
      </c>
    </row>
    <row r="101" spans="1:7" x14ac:dyDescent="0.35">
      <c r="A101" s="6" t="s">
        <v>40</v>
      </c>
      <c r="B101" s="7" t="s">
        <v>141</v>
      </c>
      <c r="C101" s="8" t="s">
        <v>56</v>
      </c>
      <c r="D101" s="7" t="s">
        <v>163</v>
      </c>
      <c r="E101" s="10">
        <v>1322</v>
      </c>
      <c r="F101" s="8">
        <v>400</v>
      </c>
    </row>
    <row r="102" spans="1:7" x14ac:dyDescent="0.35">
      <c r="A102" s="6" t="s">
        <v>40</v>
      </c>
      <c r="B102" s="7" t="s">
        <v>141</v>
      </c>
      <c r="C102" s="8" t="s">
        <v>164</v>
      </c>
      <c r="D102" s="7" t="s">
        <v>165</v>
      </c>
      <c r="E102" s="8">
        <v>204</v>
      </c>
      <c r="F102" s="8">
        <v>0</v>
      </c>
    </row>
    <row r="103" spans="1:7" x14ac:dyDescent="0.35">
      <c r="E103" s="11">
        <f>SUM(E82:E102)</f>
        <v>8953</v>
      </c>
      <c r="F103" s="11">
        <f>SUM(F82:F102)</f>
        <v>1767</v>
      </c>
      <c r="G103" s="11">
        <f>SUM(E103:F103)</f>
        <v>10720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470F6-72E9-407F-B83E-F06188207C54}">
  <dimension ref="A3:G108"/>
  <sheetViews>
    <sheetView workbookViewId="0">
      <selection activeCell="A89" sqref="A89:G108"/>
    </sheetView>
  </sheetViews>
  <sheetFormatPr defaultRowHeight="14.5" x14ac:dyDescent="0.35"/>
  <sheetData>
    <row r="3" spans="1:7" ht="43.5" x14ac:dyDescent="0.35">
      <c r="A3" s="32" t="s">
        <v>210</v>
      </c>
      <c r="B3" s="18">
        <v>43983</v>
      </c>
    </row>
    <row r="4" spans="1:7" ht="72.5" x14ac:dyDescent="0.35">
      <c r="A4" s="29" t="s">
        <v>203</v>
      </c>
      <c r="B4" s="11" t="s">
        <v>204</v>
      </c>
      <c r="C4" s="29" t="s">
        <v>205</v>
      </c>
      <c r="D4" s="11" t="s">
        <v>206</v>
      </c>
      <c r="E4" s="30" t="s">
        <v>207</v>
      </c>
      <c r="F4" s="30" t="s">
        <v>208</v>
      </c>
      <c r="G4" s="31" t="s">
        <v>209</v>
      </c>
    </row>
    <row r="5" spans="1:7" x14ac:dyDescent="0.35">
      <c r="A5" s="1" t="s">
        <v>0</v>
      </c>
      <c r="B5" s="2" t="s">
        <v>1</v>
      </c>
      <c r="C5" s="1" t="s">
        <v>2</v>
      </c>
      <c r="D5" s="3" t="s">
        <v>3</v>
      </c>
      <c r="E5" s="4">
        <v>3</v>
      </c>
      <c r="F5" s="4">
        <v>18</v>
      </c>
    </row>
    <row r="6" spans="1:7" x14ac:dyDescent="0.35">
      <c r="A6" s="1" t="s">
        <v>0</v>
      </c>
      <c r="B6" s="2" t="s">
        <v>1</v>
      </c>
      <c r="C6" s="1" t="s">
        <v>4</v>
      </c>
      <c r="D6" s="3" t="s">
        <v>5</v>
      </c>
      <c r="E6" s="4">
        <v>51</v>
      </c>
      <c r="F6" s="4">
        <v>0</v>
      </c>
    </row>
    <row r="7" spans="1:7" x14ac:dyDescent="0.35">
      <c r="A7" s="1" t="s">
        <v>0</v>
      </c>
      <c r="B7" s="2" t="s">
        <v>1</v>
      </c>
      <c r="C7" s="1" t="s">
        <v>6</v>
      </c>
      <c r="D7" s="3" t="s">
        <v>7</v>
      </c>
      <c r="E7" s="4">
        <v>32</v>
      </c>
      <c r="F7" s="4">
        <v>117</v>
      </c>
    </row>
    <row r="8" spans="1:7" x14ac:dyDescent="0.35">
      <c r="A8" s="1" t="s">
        <v>0</v>
      </c>
      <c r="B8" s="2" t="s">
        <v>1</v>
      </c>
      <c r="C8" s="1" t="s">
        <v>8</v>
      </c>
      <c r="D8" s="3" t="s">
        <v>9</v>
      </c>
      <c r="E8" s="4">
        <v>746</v>
      </c>
      <c r="F8" s="4">
        <v>0</v>
      </c>
    </row>
    <row r="9" spans="1:7" x14ac:dyDescent="0.35">
      <c r="A9" s="1" t="s">
        <v>0</v>
      </c>
      <c r="B9" s="2" t="s">
        <v>1</v>
      </c>
      <c r="C9" s="1" t="s">
        <v>10</v>
      </c>
      <c r="D9" s="3" t="s">
        <v>11</v>
      </c>
      <c r="E9" s="4">
        <v>69</v>
      </c>
      <c r="F9" s="4">
        <v>0</v>
      </c>
    </row>
    <row r="10" spans="1:7" x14ac:dyDescent="0.35">
      <c r="A10" s="1" t="s">
        <v>0</v>
      </c>
      <c r="B10" s="2" t="s">
        <v>1</v>
      </c>
      <c r="C10" s="1" t="s">
        <v>12</v>
      </c>
      <c r="D10" s="3" t="s">
        <v>13</v>
      </c>
      <c r="E10" s="4">
        <v>62</v>
      </c>
      <c r="F10" s="4">
        <v>2</v>
      </c>
    </row>
    <row r="11" spans="1:7" x14ac:dyDescent="0.35">
      <c r="A11" s="1" t="s">
        <v>0</v>
      </c>
      <c r="B11" s="2" t="s">
        <v>1</v>
      </c>
      <c r="C11" s="1" t="s">
        <v>14</v>
      </c>
      <c r="D11" s="3" t="s">
        <v>15</v>
      </c>
      <c r="E11" s="4">
        <v>147</v>
      </c>
      <c r="F11" s="4">
        <v>0</v>
      </c>
    </row>
    <row r="12" spans="1:7" x14ac:dyDescent="0.35">
      <c r="A12" s="1" t="s">
        <v>0</v>
      </c>
      <c r="B12" s="2" t="s">
        <v>1</v>
      </c>
      <c r="C12" s="1" t="s">
        <v>16</v>
      </c>
      <c r="D12" s="3" t="s">
        <v>17</v>
      </c>
      <c r="E12" s="4">
        <v>53</v>
      </c>
      <c r="F12" s="4">
        <v>1</v>
      </c>
    </row>
    <row r="13" spans="1:7" x14ac:dyDescent="0.35">
      <c r="A13" s="1" t="s">
        <v>0</v>
      </c>
      <c r="B13" s="2" t="s">
        <v>1</v>
      </c>
      <c r="C13" s="1" t="s">
        <v>18</v>
      </c>
      <c r="D13" s="3" t="s">
        <v>19</v>
      </c>
      <c r="E13" s="4">
        <v>46</v>
      </c>
      <c r="F13" s="4">
        <v>49</v>
      </c>
    </row>
    <row r="14" spans="1:7" x14ac:dyDescent="0.35">
      <c r="A14" s="1" t="s">
        <v>0</v>
      </c>
      <c r="B14" s="2" t="s">
        <v>1</v>
      </c>
      <c r="C14" s="1" t="s">
        <v>20</v>
      </c>
      <c r="D14" s="3" t="s">
        <v>21</v>
      </c>
      <c r="E14" s="4">
        <v>122</v>
      </c>
      <c r="F14" s="4">
        <v>0</v>
      </c>
    </row>
    <row r="15" spans="1:7" x14ac:dyDescent="0.35">
      <c r="A15" s="1" t="s">
        <v>0</v>
      </c>
      <c r="B15" s="2" t="s">
        <v>1</v>
      </c>
      <c r="C15" s="1" t="s">
        <v>22</v>
      </c>
      <c r="D15" s="3" t="s">
        <v>23</v>
      </c>
      <c r="E15" s="4">
        <v>194</v>
      </c>
      <c r="F15" s="4">
        <v>2</v>
      </c>
    </row>
    <row r="16" spans="1:7" x14ac:dyDescent="0.35">
      <c r="A16" s="1" t="s">
        <v>0</v>
      </c>
      <c r="B16" s="2" t="s">
        <v>1</v>
      </c>
      <c r="C16" s="1" t="s">
        <v>24</v>
      </c>
      <c r="D16" s="3" t="s">
        <v>25</v>
      </c>
      <c r="E16" s="4">
        <v>68</v>
      </c>
      <c r="F16" s="4">
        <v>0</v>
      </c>
    </row>
    <row r="17" spans="1:6" x14ac:dyDescent="0.35">
      <c r="A17" s="1" t="s">
        <v>0</v>
      </c>
      <c r="B17" s="2" t="s">
        <v>1</v>
      </c>
      <c r="C17" s="1" t="s">
        <v>26</v>
      </c>
      <c r="D17" s="3" t="s">
        <v>27</v>
      </c>
      <c r="E17" s="4">
        <v>103</v>
      </c>
      <c r="F17" s="4">
        <v>30</v>
      </c>
    </row>
    <row r="18" spans="1:6" x14ac:dyDescent="0.35">
      <c r="A18" s="1" t="s">
        <v>0</v>
      </c>
      <c r="B18" s="2" t="s">
        <v>1</v>
      </c>
      <c r="C18" s="1" t="s">
        <v>28</v>
      </c>
      <c r="D18" s="3" t="s">
        <v>29</v>
      </c>
      <c r="E18" s="4">
        <v>80</v>
      </c>
      <c r="F18" s="4">
        <v>1</v>
      </c>
    </row>
    <row r="19" spans="1:6" x14ac:dyDescent="0.35">
      <c r="A19" s="1" t="s">
        <v>0</v>
      </c>
      <c r="B19" s="2" t="s">
        <v>1</v>
      </c>
      <c r="C19" s="1" t="s">
        <v>30</v>
      </c>
      <c r="D19" s="3" t="s">
        <v>31</v>
      </c>
      <c r="E19" s="4">
        <v>203</v>
      </c>
      <c r="F19" s="4">
        <v>1</v>
      </c>
    </row>
    <row r="20" spans="1:6" x14ac:dyDescent="0.35">
      <c r="A20" s="1" t="s">
        <v>0</v>
      </c>
      <c r="B20" s="2" t="s">
        <v>1</v>
      </c>
      <c r="C20" s="1" t="s">
        <v>32</v>
      </c>
      <c r="D20" s="3" t="s">
        <v>33</v>
      </c>
      <c r="E20" s="4">
        <v>11</v>
      </c>
      <c r="F20" s="4">
        <v>0</v>
      </c>
    </row>
    <row r="21" spans="1:6" x14ac:dyDescent="0.35">
      <c r="A21" s="1" t="s">
        <v>0</v>
      </c>
      <c r="B21" s="2" t="s">
        <v>1</v>
      </c>
      <c r="C21" s="1" t="s">
        <v>34</v>
      </c>
      <c r="D21" s="3" t="s">
        <v>35</v>
      </c>
      <c r="E21" s="4">
        <v>14</v>
      </c>
      <c r="F21" s="4">
        <v>0</v>
      </c>
    </row>
    <row r="22" spans="1:6" x14ac:dyDescent="0.35">
      <c r="A22" s="1" t="s">
        <v>0</v>
      </c>
      <c r="B22" s="2" t="s">
        <v>1</v>
      </c>
      <c r="C22" s="1" t="s">
        <v>36</v>
      </c>
      <c r="D22" s="3" t="s">
        <v>37</v>
      </c>
      <c r="E22" s="4">
        <v>74</v>
      </c>
      <c r="F22" s="4">
        <v>0</v>
      </c>
    </row>
    <row r="23" spans="1:6" x14ac:dyDescent="0.35">
      <c r="A23" s="1" t="s">
        <v>0</v>
      </c>
      <c r="B23" s="2" t="s">
        <v>1</v>
      </c>
      <c r="C23" s="1" t="s">
        <v>38</v>
      </c>
      <c r="D23" s="3" t="s">
        <v>39</v>
      </c>
      <c r="E23" s="4">
        <v>92</v>
      </c>
      <c r="F23" s="4">
        <v>0</v>
      </c>
    </row>
    <row r="24" spans="1:6" x14ac:dyDescent="0.35">
      <c r="A24" s="1" t="s">
        <v>0</v>
      </c>
      <c r="B24" s="2" t="s">
        <v>1</v>
      </c>
      <c r="C24" s="1" t="s">
        <v>60</v>
      </c>
      <c r="D24" s="3" t="s">
        <v>61</v>
      </c>
      <c r="E24" s="4">
        <v>6366</v>
      </c>
      <c r="F24" s="4">
        <v>10343</v>
      </c>
    </row>
    <row r="25" spans="1:6" x14ac:dyDescent="0.35">
      <c r="A25" s="1" t="s">
        <v>0</v>
      </c>
      <c r="B25" s="2" t="s">
        <v>1</v>
      </c>
      <c r="C25" s="1" t="s">
        <v>62</v>
      </c>
      <c r="D25" s="3" t="s">
        <v>63</v>
      </c>
      <c r="E25" s="4">
        <v>6008</v>
      </c>
      <c r="F25" s="4">
        <v>6650</v>
      </c>
    </row>
    <row r="26" spans="1:6" x14ac:dyDescent="0.35">
      <c r="A26" s="1" t="s">
        <v>0</v>
      </c>
      <c r="B26" s="2" t="s">
        <v>1</v>
      </c>
      <c r="C26" s="1" t="s">
        <v>64</v>
      </c>
      <c r="D26" s="3" t="s">
        <v>65</v>
      </c>
      <c r="E26" s="4">
        <v>6752</v>
      </c>
      <c r="F26" s="4">
        <v>9086</v>
      </c>
    </row>
    <row r="27" spans="1:6" x14ac:dyDescent="0.35">
      <c r="A27" s="1" t="s">
        <v>0</v>
      </c>
      <c r="B27" s="2" t="s">
        <v>1</v>
      </c>
      <c r="C27" s="1" t="s">
        <v>66</v>
      </c>
      <c r="D27" s="3" t="s">
        <v>67</v>
      </c>
      <c r="E27" s="4">
        <v>417</v>
      </c>
      <c r="F27" s="4">
        <v>711</v>
      </c>
    </row>
    <row r="28" spans="1:6" x14ac:dyDescent="0.35">
      <c r="A28" s="1" t="s">
        <v>0</v>
      </c>
      <c r="B28" s="2" t="s">
        <v>1</v>
      </c>
      <c r="C28" s="1" t="s">
        <v>68</v>
      </c>
      <c r="D28" s="3" t="s">
        <v>69</v>
      </c>
      <c r="E28" s="4">
        <v>2074</v>
      </c>
      <c r="F28" s="4">
        <v>2416</v>
      </c>
    </row>
    <row r="29" spans="1:6" x14ac:dyDescent="0.35">
      <c r="A29" s="1" t="s">
        <v>0</v>
      </c>
      <c r="B29" s="2" t="s">
        <v>1</v>
      </c>
      <c r="C29" s="1" t="s">
        <v>70</v>
      </c>
      <c r="D29" s="3" t="s">
        <v>71</v>
      </c>
      <c r="E29" s="4">
        <v>1363</v>
      </c>
      <c r="F29" s="4">
        <v>1307</v>
      </c>
    </row>
    <row r="30" spans="1:6" x14ac:dyDescent="0.35">
      <c r="A30" s="1" t="s">
        <v>0</v>
      </c>
      <c r="B30" s="2" t="s">
        <v>1</v>
      </c>
      <c r="C30" s="1" t="s">
        <v>72</v>
      </c>
      <c r="D30" s="3" t="s">
        <v>73</v>
      </c>
      <c r="E30" s="4">
        <v>102</v>
      </c>
      <c r="F30" s="4">
        <v>336</v>
      </c>
    </row>
    <row r="31" spans="1:6" x14ac:dyDescent="0.35">
      <c r="A31" s="1" t="s">
        <v>0</v>
      </c>
      <c r="B31" s="2" t="s">
        <v>1</v>
      </c>
      <c r="C31" s="1" t="s">
        <v>74</v>
      </c>
      <c r="D31" s="3" t="s">
        <v>75</v>
      </c>
      <c r="E31" s="4">
        <v>3778</v>
      </c>
      <c r="F31" s="4">
        <v>4066</v>
      </c>
    </row>
    <row r="32" spans="1:6" x14ac:dyDescent="0.35">
      <c r="A32" s="1" t="s">
        <v>0</v>
      </c>
      <c r="B32" s="2" t="s">
        <v>1</v>
      </c>
      <c r="C32" s="1" t="s">
        <v>76</v>
      </c>
      <c r="D32" s="3" t="s">
        <v>77</v>
      </c>
      <c r="E32" s="4">
        <v>5701</v>
      </c>
      <c r="F32" s="4">
        <v>6485</v>
      </c>
    </row>
    <row r="33" spans="1:6" x14ac:dyDescent="0.35">
      <c r="A33" s="1" t="s">
        <v>0</v>
      </c>
      <c r="B33" s="2" t="s">
        <v>1</v>
      </c>
      <c r="C33" s="1" t="s">
        <v>78</v>
      </c>
      <c r="D33" s="3" t="s">
        <v>79</v>
      </c>
      <c r="E33" s="4">
        <v>4964</v>
      </c>
      <c r="F33" s="4">
        <v>11030</v>
      </c>
    </row>
    <row r="34" spans="1:6" x14ac:dyDescent="0.35">
      <c r="A34" s="1" t="s">
        <v>0</v>
      </c>
      <c r="B34" s="2" t="s">
        <v>1</v>
      </c>
      <c r="C34" s="1" t="s">
        <v>80</v>
      </c>
      <c r="D34" s="3" t="s">
        <v>81</v>
      </c>
      <c r="E34" s="4">
        <v>6694</v>
      </c>
      <c r="F34" s="4">
        <v>5181</v>
      </c>
    </row>
    <row r="35" spans="1:6" x14ac:dyDescent="0.35">
      <c r="A35" s="1" t="s">
        <v>0</v>
      </c>
      <c r="B35" s="2" t="s">
        <v>1</v>
      </c>
      <c r="C35" s="1" t="s">
        <v>82</v>
      </c>
      <c r="D35" s="3" t="s">
        <v>83</v>
      </c>
      <c r="E35" s="4">
        <v>4354</v>
      </c>
      <c r="F35" s="4">
        <v>3379</v>
      </c>
    </row>
    <row r="36" spans="1:6" x14ac:dyDescent="0.35">
      <c r="A36" s="1" t="s">
        <v>0</v>
      </c>
      <c r="B36" s="2" t="s">
        <v>1</v>
      </c>
      <c r="C36" s="1" t="s">
        <v>84</v>
      </c>
      <c r="D36" s="3" t="s">
        <v>85</v>
      </c>
      <c r="E36" s="4">
        <v>6614</v>
      </c>
      <c r="F36" s="4">
        <v>4753</v>
      </c>
    </row>
    <row r="37" spans="1:6" x14ac:dyDescent="0.35">
      <c r="A37" s="1" t="s">
        <v>0</v>
      </c>
      <c r="B37" s="2" t="s">
        <v>1</v>
      </c>
      <c r="C37" s="1" t="s">
        <v>86</v>
      </c>
      <c r="D37" s="3" t="s">
        <v>87</v>
      </c>
      <c r="E37" s="4">
        <v>7719</v>
      </c>
      <c r="F37" s="4">
        <v>6093</v>
      </c>
    </row>
    <row r="38" spans="1:6" x14ac:dyDescent="0.35">
      <c r="A38" s="1" t="s">
        <v>0</v>
      </c>
      <c r="B38" s="2" t="s">
        <v>1</v>
      </c>
      <c r="C38" s="1" t="s">
        <v>88</v>
      </c>
      <c r="D38" s="3" t="s">
        <v>89</v>
      </c>
      <c r="E38" s="4">
        <v>2326</v>
      </c>
      <c r="F38" s="4">
        <v>2198</v>
      </c>
    </row>
    <row r="39" spans="1:6" x14ac:dyDescent="0.35">
      <c r="A39" s="1" t="s">
        <v>0</v>
      </c>
      <c r="B39" s="2" t="s">
        <v>1</v>
      </c>
      <c r="C39" s="1" t="s">
        <v>90</v>
      </c>
      <c r="D39" s="3" t="s">
        <v>91</v>
      </c>
      <c r="E39" s="4">
        <v>284</v>
      </c>
      <c r="F39" s="4">
        <v>1799</v>
      </c>
    </row>
    <row r="40" spans="1:6" x14ac:dyDescent="0.35">
      <c r="A40" s="1" t="s">
        <v>0</v>
      </c>
      <c r="B40" s="2" t="s">
        <v>1</v>
      </c>
      <c r="C40" s="1" t="s">
        <v>92</v>
      </c>
      <c r="D40" s="3" t="s">
        <v>93</v>
      </c>
      <c r="E40" s="4">
        <v>1233</v>
      </c>
      <c r="F40" s="4">
        <v>759</v>
      </c>
    </row>
    <row r="41" spans="1:6" x14ac:dyDescent="0.35">
      <c r="A41" s="1" t="s">
        <v>0</v>
      </c>
      <c r="B41" s="2" t="s">
        <v>1</v>
      </c>
      <c r="C41" s="1" t="s">
        <v>94</v>
      </c>
      <c r="D41" s="3" t="s">
        <v>95</v>
      </c>
      <c r="E41" s="4">
        <v>765</v>
      </c>
      <c r="F41" s="4">
        <v>685</v>
      </c>
    </row>
    <row r="42" spans="1:6" x14ac:dyDescent="0.35">
      <c r="A42" s="1" t="s">
        <v>0</v>
      </c>
      <c r="B42" s="2" t="s">
        <v>1</v>
      </c>
      <c r="C42" s="1" t="s">
        <v>96</v>
      </c>
      <c r="D42" s="3" t="s">
        <v>97</v>
      </c>
      <c r="E42" s="4">
        <v>4196</v>
      </c>
      <c r="F42" s="4">
        <v>5966</v>
      </c>
    </row>
    <row r="43" spans="1:6" x14ac:dyDescent="0.35">
      <c r="A43" s="1" t="s">
        <v>0</v>
      </c>
      <c r="B43" s="2" t="s">
        <v>1</v>
      </c>
      <c r="C43" s="1" t="s">
        <v>98</v>
      </c>
      <c r="D43" s="3" t="s">
        <v>99</v>
      </c>
      <c r="E43" s="4">
        <v>3484</v>
      </c>
      <c r="F43" s="4">
        <v>1991</v>
      </c>
    </row>
    <row r="44" spans="1:6" x14ac:dyDescent="0.35">
      <c r="A44" s="1" t="s">
        <v>0</v>
      </c>
      <c r="B44" s="2" t="s">
        <v>1</v>
      </c>
      <c r="C44" s="1" t="s">
        <v>100</v>
      </c>
      <c r="D44" s="3" t="s">
        <v>101</v>
      </c>
      <c r="E44" s="4">
        <v>954</v>
      </c>
      <c r="F44" s="4">
        <v>2094</v>
      </c>
    </row>
    <row r="45" spans="1:6" x14ac:dyDescent="0.35">
      <c r="A45" s="1" t="s">
        <v>0</v>
      </c>
      <c r="B45" s="2" t="s">
        <v>1</v>
      </c>
      <c r="C45" s="1" t="s">
        <v>102</v>
      </c>
      <c r="D45" s="3" t="s">
        <v>103</v>
      </c>
      <c r="E45" s="4">
        <v>4377</v>
      </c>
      <c r="F45" s="4">
        <v>9602</v>
      </c>
    </row>
    <row r="46" spans="1:6" x14ac:dyDescent="0.35">
      <c r="A46" s="1" t="s">
        <v>0</v>
      </c>
      <c r="B46" s="2" t="s">
        <v>1</v>
      </c>
      <c r="C46" s="1" t="s">
        <v>104</v>
      </c>
      <c r="D46" s="3" t="s">
        <v>105</v>
      </c>
      <c r="E46" s="4">
        <v>409</v>
      </c>
      <c r="F46" s="4">
        <v>612</v>
      </c>
    </row>
    <row r="47" spans="1:6" x14ac:dyDescent="0.35">
      <c r="A47" s="1" t="s">
        <v>0</v>
      </c>
      <c r="B47" s="2" t="s">
        <v>1</v>
      </c>
      <c r="C47" s="1" t="s">
        <v>106</v>
      </c>
      <c r="D47" s="3" t="s">
        <v>107</v>
      </c>
      <c r="E47" s="4">
        <v>65</v>
      </c>
      <c r="F47" s="4">
        <v>140</v>
      </c>
    </row>
    <row r="48" spans="1:6" x14ac:dyDescent="0.35">
      <c r="A48" s="1" t="s">
        <v>0</v>
      </c>
      <c r="B48" s="2" t="s">
        <v>1</v>
      </c>
      <c r="C48" s="1" t="s">
        <v>108</v>
      </c>
      <c r="D48" s="3" t="s">
        <v>109</v>
      </c>
      <c r="E48" s="4">
        <v>3309</v>
      </c>
      <c r="F48" s="4">
        <v>863</v>
      </c>
    </row>
    <row r="49" spans="1:7" x14ac:dyDescent="0.35">
      <c r="A49" s="1" t="s">
        <v>0</v>
      </c>
      <c r="B49" s="2" t="s">
        <v>1</v>
      </c>
      <c r="C49" s="1" t="s">
        <v>110</v>
      </c>
      <c r="D49" s="3" t="s">
        <v>111</v>
      </c>
      <c r="E49" s="4">
        <v>299</v>
      </c>
      <c r="F49" s="4">
        <v>256</v>
      </c>
    </row>
    <row r="50" spans="1:7" x14ac:dyDescent="0.35">
      <c r="A50" s="1" t="s">
        <v>0</v>
      </c>
      <c r="B50" s="2" t="s">
        <v>1</v>
      </c>
      <c r="C50" s="1" t="s">
        <v>112</v>
      </c>
      <c r="D50" s="3" t="s">
        <v>113</v>
      </c>
      <c r="E50" s="4">
        <v>5650</v>
      </c>
      <c r="F50" s="4">
        <v>7637</v>
      </c>
    </row>
    <row r="51" spans="1:7" x14ac:dyDescent="0.35">
      <c r="E51" s="5">
        <f>SUM(E5:E50)</f>
        <v>92427</v>
      </c>
      <c r="F51" s="5">
        <f>SUM(F5:F50)</f>
        <v>106659</v>
      </c>
      <c r="G51" s="5">
        <f>SUM(E51:F51)</f>
        <v>199086</v>
      </c>
    </row>
    <row r="52" spans="1:7" x14ac:dyDescent="0.35">
      <c r="E52" s="12"/>
      <c r="F52" s="12"/>
      <c r="G52" s="12"/>
    </row>
    <row r="55" spans="1:7" x14ac:dyDescent="0.35">
      <c r="A55" s="17" t="s">
        <v>195</v>
      </c>
    </row>
    <row r="56" spans="1:7" ht="72.5" x14ac:dyDescent="0.35">
      <c r="A56" s="29" t="s">
        <v>203</v>
      </c>
      <c r="B56" s="11" t="s">
        <v>204</v>
      </c>
      <c r="C56" s="29" t="s">
        <v>205</v>
      </c>
      <c r="D56" s="11" t="s">
        <v>206</v>
      </c>
      <c r="E56" s="30" t="s">
        <v>207</v>
      </c>
      <c r="F56" s="30" t="s">
        <v>208</v>
      </c>
      <c r="G56" s="31" t="s">
        <v>209</v>
      </c>
    </row>
    <row r="57" spans="1:7" x14ac:dyDescent="0.35">
      <c r="A57" s="1" t="s">
        <v>0</v>
      </c>
      <c r="B57" s="2" t="s">
        <v>1</v>
      </c>
      <c r="C57" s="1" t="s">
        <v>60</v>
      </c>
      <c r="D57" s="3" t="s">
        <v>61</v>
      </c>
      <c r="E57" s="4">
        <v>6366</v>
      </c>
      <c r="F57" s="4">
        <v>10343</v>
      </c>
    </row>
    <row r="58" spans="1:7" x14ac:dyDescent="0.35">
      <c r="A58" s="1" t="s">
        <v>0</v>
      </c>
      <c r="B58" s="2" t="s">
        <v>1</v>
      </c>
      <c r="C58" s="1" t="s">
        <v>62</v>
      </c>
      <c r="D58" s="3" t="s">
        <v>63</v>
      </c>
      <c r="E58" s="4">
        <v>6008</v>
      </c>
      <c r="F58" s="4">
        <v>6650</v>
      </c>
    </row>
    <row r="59" spans="1:7" x14ac:dyDescent="0.35">
      <c r="A59" s="1" t="s">
        <v>0</v>
      </c>
      <c r="B59" s="2" t="s">
        <v>1</v>
      </c>
      <c r="C59" s="1" t="s">
        <v>64</v>
      </c>
      <c r="D59" s="3" t="s">
        <v>65</v>
      </c>
      <c r="E59" s="4">
        <v>6752</v>
      </c>
      <c r="F59" s="4">
        <v>9086</v>
      </c>
    </row>
    <row r="60" spans="1:7" x14ac:dyDescent="0.35">
      <c r="A60" s="1" t="s">
        <v>0</v>
      </c>
      <c r="B60" s="2" t="s">
        <v>1</v>
      </c>
      <c r="C60" s="1" t="s">
        <v>66</v>
      </c>
      <c r="D60" s="3" t="s">
        <v>67</v>
      </c>
      <c r="E60" s="4">
        <v>417</v>
      </c>
      <c r="F60" s="4">
        <v>711</v>
      </c>
    </row>
    <row r="61" spans="1:7" x14ac:dyDescent="0.35">
      <c r="A61" s="1" t="s">
        <v>0</v>
      </c>
      <c r="B61" s="2" t="s">
        <v>1</v>
      </c>
      <c r="C61" s="1" t="s">
        <v>68</v>
      </c>
      <c r="D61" s="3" t="s">
        <v>69</v>
      </c>
      <c r="E61" s="4">
        <v>2074</v>
      </c>
      <c r="F61" s="4">
        <v>2416</v>
      </c>
    </row>
    <row r="62" spans="1:7" x14ac:dyDescent="0.35">
      <c r="A62" s="1" t="s">
        <v>0</v>
      </c>
      <c r="B62" s="2" t="s">
        <v>1</v>
      </c>
      <c r="C62" s="1" t="s">
        <v>70</v>
      </c>
      <c r="D62" s="3" t="s">
        <v>71</v>
      </c>
      <c r="E62" s="4">
        <v>1363</v>
      </c>
      <c r="F62" s="4">
        <v>1307</v>
      </c>
    </row>
    <row r="63" spans="1:7" x14ac:dyDescent="0.35">
      <c r="A63" s="1" t="s">
        <v>0</v>
      </c>
      <c r="B63" s="2" t="s">
        <v>1</v>
      </c>
      <c r="C63" s="1" t="s">
        <v>72</v>
      </c>
      <c r="D63" s="3" t="s">
        <v>73</v>
      </c>
      <c r="E63" s="4">
        <v>102</v>
      </c>
      <c r="F63" s="4">
        <v>336</v>
      </c>
    </row>
    <row r="64" spans="1:7" x14ac:dyDescent="0.35">
      <c r="A64" s="1" t="s">
        <v>0</v>
      </c>
      <c r="B64" s="2" t="s">
        <v>1</v>
      </c>
      <c r="C64" s="1" t="s">
        <v>74</v>
      </c>
      <c r="D64" s="3" t="s">
        <v>75</v>
      </c>
      <c r="E64" s="4">
        <v>3778</v>
      </c>
      <c r="F64" s="4">
        <v>4066</v>
      </c>
    </row>
    <row r="65" spans="1:6" x14ac:dyDescent="0.35">
      <c r="A65" s="1" t="s">
        <v>0</v>
      </c>
      <c r="B65" s="2" t="s">
        <v>1</v>
      </c>
      <c r="C65" s="1" t="s">
        <v>76</v>
      </c>
      <c r="D65" s="3" t="s">
        <v>77</v>
      </c>
      <c r="E65" s="4">
        <v>5701</v>
      </c>
      <c r="F65" s="4">
        <v>6485</v>
      </c>
    </row>
    <row r="66" spans="1:6" x14ac:dyDescent="0.35">
      <c r="A66" s="1" t="s">
        <v>0</v>
      </c>
      <c r="B66" s="2" t="s">
        <v>1</v>
      </c>
      <c r="C66" s="1" t="s">
        <v>78</v>
      </c>
      <c r="D66" s="3" t="s">
        <v>79</v>
      </c>
      <c r="E66" s="4">
        <v>4964</v>
      </c>
      <c r="F66" s="4">
        <v>11030</v>
      </c>
    </row>
    <row r="67" spans="1:6" x14ac:dyDescent="0.35">
      <c r="A67" s="1" t="s">
        <v>0</v>
      </c>
      <c r="B67" s="2" t="s">
        <v>1</v>
      </c>
      <c r="C67" s="1" t="s">
        <v>80</v>
      </c>
      <c r="D67" s="3" t="s">
        <v>81</v>
      </c>
      <c r="E67" s="4">
        <v>6694</v>
      </c>
      <c r="F67" s="4">
        <v>5181</v>
      </c>
    </row>
    <row r="68" spans="1:6" x14ac:dyDescent="0.35">
      <c r="A68" s="1" t="s">
        <v>0</v>
      </c>
      <c r="B68" s="2" t="s">
        <v>1</v>
      </c>
      <c r="C68" s="1" t="s">
        <v>82</v>
      </c>
      <c r="D68" s="3" t="s">
        <v>83</v>
      </c>
      <c r="E68" s="4">
        <v>4354</v>
      </c>
      <c r="F68" s="4">
        <v>3379</v>
      </c>
    </row>
    <row r="69" spans="1:6" x14ac:dyDescent="0.35">
      <c r="A69" s="1" t="s">
        <v>0</v>
      </c>
      <c r="B69" s="2" t="s">
        <v>1</v>
      </c>
      <c r="C69" s="1" t="s">
        <v>84</v>
      </c>
      <c r="D69" s="3" t="s">
        <v>85</v>
      </c>
      <c r="E69" s="4">
        <v>6614</v>
      </c>
      <c r="F69" s="4">
        <v>4753</v>
      </c>
    </row>
    <row r="70" spans="1:6" x14ac:dyDescent="0.35">
      <c r="A70" s="1" t="s">
        <v>0</v>
      </c>
      <c r="B70" s="2" t="s">
        <v>1</v>
      </c>
      <c r="C70" s="1" t="s">
        <v>86</v>
      </c>
      <c r="D70" s="3" t="s">
        <v>87</v>
      </c>
      <c r="E70" s="4">
        <v>7719</v>
      </c>
      <c r="F70" s="4">
        <v>6093</v>
      </c>
    </row>
    <row r="71" spans="1:6" x14ac:dyDescent="0.35">
      <c r="A71" s="1" t="s">
        <v>0</v>
      </c>
      <c r="B71" s="2" t="s">
        <v>1</v>
      </c>
      <c r="C71" s="1" t="s">
        <v>88</v>
      </c>
      <c r="D71" s="3" t="s">
        <v>89</v>
      </c>
      <c r="E71" s="4">
        <v>2326</v>
      </c>
      <c r="F71" s="4">
        <v>2198</v>
      </c>
    </row>
    <row r="72" spans="1:6" x14ac:dyDescent="0.35">
      <c r="A72" s="1" t="s">
        <v>0</v>
      </c>
      <c r="B72" s="2" t="s">
        <v>1</v>
      </c>
      <c r="C72" s="1" t="s">
        <v>90</v>
      </c>
      <c r="D72" s="3" t="s">
        <v>91</v>
      </c>
      <c r="E72" s="4">
        <v>284</v>
      </c>
      <c r="F72" s="4">
        <v>1799</v>
      </c>
    </row>
    <row r="73" spans="1:6" x14ac:dyDescent="0.35">
      <c r="A73" s="1" t="s">
        <v>0</v>
      </c>
      <c r="B73" s="2" t="s">
        <v>1</v>
      </c>
      <c r="C73" s="1" t="s">
        <v>92</v>
      </c>
      <c r="D73" s="3" t="s">
        <v>93</v>
      </c>
      <c r="E73" s="4">
        <v>1233</v>
      </c>
      <c r="F73" s="4">
        <v>759</v>
      </c>
    </row>
    <row r="74" spans="1:6" x14ac:dyDescent="0.35">
      <c r="A74" s="1" t="s">
        <v>0</v>
      </c>
      <c r="B74" s="2" t="s">
        <v>1</v>
      </c>
      <c r="C74" s="1" t="s">
        <v>94</v>
      </c>
      <c r="D74" s="3" t="s">
        <v>95</v>
      </c>
      <c r="E74" s="4">
        <v>765</v>
      </c>
      <c r="F74" s="4">
        <v>685</v>
      </c>
    </row>
    <row r="75" spans="1:6" x14ac:dyDescent="0.35">
      <c r="A75" s="1" t="s">
        <v>0</v>
      </c>
      <c r="B75" s="2" t="s">
        <v>1</v>
      </c>
      <c r="C75" s="1" t="s">
        <v>96</v>
      </c>
      <c r="D75" s="3" t="s">
        <v>97</v>
      </c>
      <c r="E75" s="4">
        <v>4196</v>
      </c>
      <c r="F75" s="4">
        <v>5966</v>
      </c>
    </row>
    <row r="76" spans="1:6" x14ac:dyDescent="0.35">
      <c r="A76" s="1" t="s">
        <v>0</v>
      </c>
      <c r="B76" s="2" t="s">
        <v>1</v>
      </c>
      <c r="C76" s="1" t="s">
        <v>98</v>
      </c>
      <c r="D76" s="3" t="s">
        <v>99</v>
      </c>
      <c r="E76" s="4">
        <v>3484</v>
      </c>
      <c r="F76" s="4">
        <v>1991</v>
      </c>
    </row>
    <row r="77" spans="1:6" x14ac:dyDescent="0.35">
      <c r="A77" s="1" t="s">
        <v>0</v>
      </c>
      <c r="B77" s="2" t="s">
        <v>1</v>
      </c>
      <c r="C77" s="1" t="s">
        <v>100</v>
      </c>
      <c r="D77" s="3" t="s">
        <v>101</v>
      </c>
      <c r="E77" s="4">
        <v>954</v>
      </c>
      <c r="F77" s="4">
        <v>2094</v>
      </c>
    </row>
    <row r="78" spans="1:6" x14ac:dyDescent="0.35">
      <c r="A78" s="1" t="s">
        <v>0</v>
      </c>
      <c r="B78" s="2" t="s">
        <v>1</v>
      </c>
      <c r="C78" s="1" t="s">
        <v>102</v>
      </c>
      <c r="D78" s="3" t="s">
        <v>103</v>
      </c>
      <c r="E78" s="4">
        <v>4377</v>
      </c>
      <c r="F78" s="4">
        <v>9602</v>
      </c>
    </row>
    <row r="79" spans="1:6" x14ac:dyDescent="0.35">
      <c r="A79" s="1" t="s">
        <v>0</v>
      </c>
      <c r="B79" s="2" t="s">
        <v>1</v>
      </c>
      <c r="C79" s="1" t="s">
        <v>104</v>
      </c>
      <c r="D79" s="3" t="s">
        <v>105</v>
      </c>
      <c r="E79" s="4">
        <v>409</v>
      </c>
      <c r="F79" s="4">
        <v>612</v>
      </c>
    </row>
    <row r="80" spans="1:6" x14ac:dyDescent="0.35">
      <c r="A80" s="1" t="s">
        <v>0</v>
      </c>
      <c r="B80" s="2" t="s">
        <v>1</v>
      </c>
      <c r="C80" s="1" t="s">
        <v>106</v>
      </c>
      <c r="D80" s="3" t="s">
        <v>107</v>
      </c>
      <c r="E80" s="4">
        <v>65</v>
      </c>
      <c r="F80" s="4">
        <v>140</v>
      </c>
    </row>
    <row r="81" spans="1:7" x14ac:dyDescent="0.35">
      <c r="A81" s="1" t="s">
        <v>0</v>
      </c>
      <c r="B81" s="2" t="s">
        <v>1</v>
      </c>
      <c r="C81" s="1" t="s">
        <v>108</v>
      </c>
      <c r="D81" s="3" t="s">
        <v>109</v>
      </c>
      <c r="E81" s="4">
        <v>3309</v>
      </c>
      <c r="F81" s="4">
        <v>863</v>
      </c>
    </row>
    <row r="82" spans="1:7" x14ac:dyDescent="0.35">
      <c r="A82" s="1" t="s">
        <v>0</v>
      </c>
      <c r="B82" s="2" t="s">
        <v>1</v>
      </c>
      <c r="C82" s="1" t="s">
        <v>110</v>
      </c>
      <c r="D82" s="3" t="s">
        <v>111</v>
      </c>
      <c r="E82" s="4">
        <v>299</v>
      </c>
      <c r="F82" s="4">
        <v>256</v>
      </c>
    </row>
    <row r="83" spans="1:7" x14ac:dyDescent="0.35">
      <c r="A83" s="1" t="s">
        <v>0</v>
      </c>
      <c r="B83" s="2" t="s">
        <v>1</v>
      </c>
      <c r="C83" s="1" t="s">
        <v>112</v>
      </c>
      <c r="D83" s="3" t="s">
        <v>113</v>
      </c>
      <c r="E83" s="4">
        <v>5650</v>
      </c>
      <c r="F83" s="4">
        <v>7637</v>
      </c>
    </row>
    <row r="84" spans="1:7" x14ac:dyDescent="0.35">
      <c r="E84" s="5">
        <f>SUM(E57:E83)</f>
        <v>90257</v>
      </c>
      <c r="F84" s="5">
        <f>SUM(F57:F83)</f>
        <v>106438</v>
      </c>
      <c r="G84" s="5">
        <f>SUM(E84:F84)</f>
        <v>196695</v>
      </c>
    </row>
    <row r="85" spans="1:7" x14ac:dyDescent="0.35">
      <c r="E85" s="12"/>
      <c r="F85" s="12"/>
      <c r="G85" s="12"/>
    </row>
    <row r="87" spans="1:7" x14ac:dyDescent="0.35">
      <c r="A87" s="17" t="s">
        <v>202</v>
      </c>
    </row>
    <row r="88" spans="1:7" ht="72.5" x14ac:dyDescent="0.35">
      <c r="A88" s="29" t="s">
        <v>203</v>
      </c>
      <c r="B88" s="11" t="s">
        <v>204</v>
      </c>
      <c r="C88" s="29" t="s">
        <v>205</v>
      </c>
      <c r="D88" s="11" t="s">
        <v>206</v>
      </c>
      <c r="E88" s="30" t="s">
        <v>207</v>
      </c>
      <c r="F88" s="30" t="s">
        <v>208</v>
      </c>
      <c r="G88" s="31" t="s">
        <v>209</v>
      </c>
    </row>
    <row r="89" spans="1:7" x14ac:dyDescent="0.35">
      <c r="A89" s="1" t="s">
        <v>0</v>
      </c>
      <c r="B89" s="2" t="s">
        <v>1</v>
      </c>
      <c r="C89" s="1" t="s">
        <v>2</v>
      </c>
      <c r="D89" s="3" t="s">
        <v>3</v>
      </c>
      <c r="E89" s="4">
        <v>3</v>
      </c>
      <c r="F89" s="4">
        <v>18</v>
      </c>
    </row>
    <row r="90" spans="1:7" x14ac:dyDescent="0.35">
      <c r="A90" s="1" t="s">
        <v>0</v>
      </c>
      <c r="B90" s="2" t="s">
        <v>1</v>
      </c>
      <c r="C90" s="1" t="s">
        <v>4</v>
      </c>
      <c r="D90" s="3" t="s">
        <v>5</v>
      </c>
      <c r="E90" s="4">
        <v>51</v>
      </c>
      <c r="F90" s="4">
        <v>0</v>
      </c>
    </row>
    <row r="91" spans="1:7" x14ac:dyDescent="0.35">
      <c r="A91" s="1" t="s">
        <v>0</v>
      </c>
      <c r="B91" s="2" t="s">
        <v>1</v>
      </c>
      <c r="C91" s="1" t="s">
        <v>6</v>
      </c>
      <c r="D91" s="3" t="s">
        <v>7</v>
      </c>
      <c r="E91" s="4">
        <v>32</v>
      </c>
      <c r="F91" s="4">
        <v>117</v>
      </c>
    </row>
    <row r="92" spans="1:7" x14ac:dyDescent="0.35">
      <c r="A92" s="1" t="s">
        <v>0</v>
      </c>
      <c r="B92" s="2" t="s">
        <v>1</v>
      </c>
      <c r="C92" s="1" t="s">
        <v>8</v>
      </c>
      <c r="D92" s="3" t="s">
        <v>9</v>
      </c>
      <c r="E92" s="4">
        <v>746</v>
      </c>
      <c r="F92" s="4">
        <v>0</v>
      </c>
    </row>
    <row r="93" spans="1:7" x14ac:dyDescent="0.35">
      <c r="A93" s="1" t="s">
        <v>0</v>
      </c>
      <c r="B93" s="2" t="s">
        <v>1</v>
      </c>
      <c r="C93" s="1" t="s">
        <v>10</v>
      </c>
      <c r="D93" s="3" t="s">
        <v>11</v>
      </c>
      <c r="E93" s="4">
        <v>69</v>
      </c>
      <c r="F93" s="4">
        <v>0</v>
      </c>
    </row>
    <row r="94" spans="1:7" x14ac:dyDescent="0.35">
      <c r="A94" s="1" t="s">
        <v>0</v>
      </c>
      <c r="B94" s="2" t="s">
        <v>1</v>
      </c>
      <c r="C94" s="1" t="s">
        <v>12</v>
      </c>
      <c r="D94" s="3" t="s">
        <v>13</v>
      </c>
      <c r="E94" s="4">
        <v>62</v>
      </c>
      <c r="F94" s="4">
        <v>2</v>
      </c>
    </row>
    <row r="95" spans="1:7" x14ac:dyDescent="0.35">
      <c r="A95" s="1" t="s">
        <v>0</v>
      </c>
      <c r="B95" s="2" t="s">
        <v>1</v>
      </c>
      <c r="C95" s="1" t="s">
        <v>14</v>
      </c>
      <c r="D95" s="3" t="s">
        <v>15</v>
      </c>
      <c r="E95" s="4">
        <v>147</v>
      </c>
      <c r="F95" s="4">
        <v>0</v>
      </c>
    </row>
    <row r="96" spans="1:7" x14ac:dyDescent="0.35">
      <c r="A96" s="1" t="s">
        <v>0</v>
      </c>
      <c r="B96" s="2" t="s">
        <v>1</v>
      </c>
      <c r="C96" s="1" t="s">
        <v>16</v>
      </c>
      <c r="D96" s="3" t="s">
        <v>17</v>
      </c>
      <c r="E96" s="4">
        <v>53</v>
      </c>
      <c r="F96" s="4">
        <v>1</v>
      </c>
    </row>
    <row r="97" spans="1:7" x14ac:dyDescent="0.35">
      <c r="A97" s="1" t="s">
        <v>0</v>
      </c>
      <c r="B97" s="2" t="s">
        <v>1</v>
      </c>
      <c r="C97" s="1" t="s">
        <v>18</v>
      </c>
      <c r="D97" s="3" t="s">
        <v>19</v>
      </c>
      <c r="E97" s="4">
        <v>46</v>
      </c>
      <c r="F97" s="4">
        <v>49</v>
      </c>
    </row>
    <row r="98" spans="1:7" x14ac:dyDescent="0.35">
      <c r="A98" s="1" t="s">
        <v>0</v>
      </c>
      <c r="B98" s="2" t="s">
        <v>1</v>
      </c>
      <c r="C98" s="1" t="s">
        <v>20</v>
      </c>
      <c r="D98" s="3" t="s">
        <v>21</v>
      </c>
      <c r="E98" s="4">
        <v>122</v>
      </c>
      <c r="F98" s="4">
        <v>0</v>
      </c>
    </row>
    <row r="99" spans="1:7" x14ac:dyDescent="0.35">
      <c r="A99" s="1" t="s">
        <v>0</v>
      </c>
      <c r="B99" s="2" t="s">
        <v>1</v>
      </c>
      <c r="C99" s="1" t="s">
        <v>22</v>
      </c>
      <c r="D99" s="3" t="s">
        <v>23</v>
      </c>
      <c r="E99" s="4">
        <v>194</v>
      </c>
      <c r="F99" s="4">
        <v>2</v>
      </c>
    </row>
    <row r="100" spans="1:7" x14ac:dyDescent="0.35">
      <c r="A100" s="1" t="s">
        <v>0</v>
      </c>
      <c r="B100" s="2" t="s">
        <v>1</v>
      </c>
      <c r="C100" s="1" t="s">
        <v>24</v>
      </c>
      <c r="D100" s="3" t="s">
        <v>25</v>
      </c>
      <c r="E100" s="4">
        <v>68</v>
      </c>
      <c r="F100" s="4">
        <v>0</v>
      </c>
    </row>
    <row r="101" spans="1:7" x14ac:dyDescent="0.35">
      <c r="A101" s="1" t="s">
        <v>0</v>
      </c>
      <c r="B101" s="2" t="s">
        <v>1</v>
      </c>
      <c r="C101" s="1" t="s">
        <v>26</v>
      </c>
      <c r="D101" s="3" t="s">
        <v>27</v>
      </c>
      <c r="E101" s="4">
        <v>103</v>
      </c>
      <c r="F101" s="4">
        <v>30</v>
      </c>
    </row>
    <row r="102" spans="1:7" x14ac:dyDescent="0.35">
      <c r="A102" s="1" t="s">
        <v>0</v>
      </c>
      <c r="B102" s="2" t="s">
        <v>1</v>
      </c>
      <c r="C102" s="1" t="s">
        <v>28</v>
      </c>
      <c r="D102" s="3" t="s">
        <v>29</v>
      </c>
      <c r="E102" s="4">
        <v>80</v>
      </c>
      <c r="F102" s="4">
        <v>1</v>
      </c>
    </row>
    <row r="103" spans="1:7" x14ac:dyDescent="0.35">
      <c r="A103" s="1" t="s">
        <v>0</v>
      </c>
      <c r="B103" s="2" t="s">
        <v>1</v>
      </c>
      <c r="C103" s="1" t="s">
        <v>30</v>
      </c>
      <c r="D103" s="3" t="s">
        <v>31</v>
      </c>
      <c r="E103" s="4">
        <v>203</v>
      </c>
      <c r="F103" s="4">
        <v>1</v>
      </c>
    </row>
    <row r="104" spans="1:7" x14ac:dyDescent="0.35">
      <c r="A104" s="1" t="s">
        <v>0</v>
      </c>
      <c r="B104" s="2" t="s">
        <v>1</v>
      </c>
      <c r="C104" s="1" t="s">
        <v>32</v>
      </c>
      <c r="D104" s="3" t="s">
        <v>33</v>
      </c>
      <c r="E104" s="4">
        <v>11</v>
      </c>
      <c r="F104" s="4">
        <v>0</v>
      </c>
    </row>
    <row r="105" spans="1:7" x14ac:dyDescent="0.35">
      <c r="A105" s="1" t="s">
        <v>0</v>
      </c>
      <c r="B105" s="2" t="s">
        <v>1</v>
      </c>
      <c r="C105" s="1" t="s">
        <v>34</v>
      </c>
      <c r="D105" s="3" t="s">
        <v>35</v>
      </c>
      <c r="E105" s="4">
        <v>14</v>
      </c>
      <c r="F105" s="4">
        <v>0</v>
      </c>
    </row>
    <row r="106" spans="1:7" x14ac:dyDescent="0.35">
      <c r="A106" s="1" t="s">
        <v>0</v>
      </c>
      <c r="B106" s="2" t="s">
        <v>1</v>
      </c>
      <c r="C106" s="1" t="s">
        <v>36</v>
      </c>
      <c r="D106" s="3" t="s">
        <v>37</v>
      </c>
      <c r="E106" s="4">
        <v>74</v>
      </c>
      <c r="F106" s="4">
        <v>0</v>
      </c>
    </row>
    <row r="107" spans="1:7" x14ac:dyDescent="0.35">
      <c r="A107" s="1" t="s">
        <v>0</v>
      </c>
      <c r="B107" s="2" t="s">
        <v>1</v>
      </c>
      <c r="C107" s="1" t="s">
        <v>38</v>
      </c>
      <c r="D107" s="3" t="s">
        <v>39</v>
      </c>
      <c r="E107" s="4">
        <v>92</v>
      </c>
      <c r="F107" s="4">
        <v>0</v>
      </c>
    </row>
    <row r="108" spans="1:7" x14ac:dyDescent="0.35">
      <c r="E108" s="5">
        <f>SUM(E89:E107)</f>
        <v>2170</v>
      </c>
      <c r="F108" s="5">
        <f>SUM(F89:F107)</f>
        <v>221</v>
      </c>
      <c r="G108" s="5">
        <f>SUM(E108:F108)</f>
        <v>2391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83079-39ED-4555-8AE9-ED7FCBA021DD}">
  <dimension ref="A2:G106"/>
  <sheetViews>
    <sheetView workbookViewId="0">
      <selection activeCell="I109" sqref="I109"/>
    </sheetView>
  </sheetViews>
  <sheetFormatPr defaultRowHeight="14.5" x14ac:dyDescent="0.35"/>
  <sheetData>
    <row r="2" spans="1:7" ht="43.5" x14ac:dyDescent="0.35">
      <c r="A2" s="32" t="s">
        <v>210</v>
      </c>
      <c r="B2" s="18">
        <v>44075</v>
      </c>
    </row>
    <row r="3" spans="1:7" ht="72.5" x14ac:dyDescent="0.35">
      <c r="A3" s="29" t="s">
        <v>203</v>
      </c>
      <c r="B3" s="11" t="s">
        <v>204</v>
      </c>
      <c r="C3" s="29" t="s">
        <v>205</v>
      </c>
      <c r="D3" s="11" t="s">
        <v>206</v>
      </c>
      <c r="E3" s="30" t="s">
        <v>207</v>
      </c>
      <c r="F3" s="30" t="s">
        <v>208</v>
      </c>
      <c r="G3" s="31" t="s">
        <v>209</v>
      </c>
    </row>
    <row r="4" spans="1:7" x14ac:dyDescent="0.35">
      <c r="A4" s="6" t="s">
        <v>40</v>
      </c>
      <c r="B4" s="7" t="s">
        <v>1</v>
      </c>
      <c r="C4" s="8" t="s">
        <v>41</v>
      </c>
      <c r="D4" s="9" t="s">
        <v>3</v>
      </c>
      <c r="E4" s="8">
        <v>2</v>
      </c>
      <c r="F4" s="8">
        <v>23</v>
      </c>
    </row>
    <row r="5" spans="1:7" x14ac:dyDescent="0.35">
      <c r="A5" s="6" t="s">
        <v>40</v>
      </c>
      <c r="B5" s="7" t="s">
        <v>1</v>
      </c>
      <c r="C5" s="8" t="s">
        <v>42</v>
      </c>
      <c r="D5" s="7" t="s">
        <v>5</v>
      </c>
      <c r="E5" s="8">
        <v>73</v>
      </c>
      <c r="F5" s="8">
        <v>0</v>
      </c>
    </row>
    <row r="6" spans="1:7" x14ac:dyDescent="0.35">
      <c r="A6" s="6" t="s">
        <v>40</v>
      </c>
      <c r="B6" s="7" t="s">
        <v>1</v>
      </c>
      <c r="C6" s="8" t="s">
        <v>43</v>
      </c>
      <c r="D6" s="7" t="s">
        <v>7</v>
      </c>
      <c r="E6" s="8">
        <v>73</v>
      </c>
      <c r="F6" s="8">
        <v>168</v>
      </c>
    </row>
    <row r="7" spans="1:7" x14ac:dyDescent="0.35">
      <c r="A7" s="6" t="s">
        <v>40</v>
      </c>
      <c r="B7" s="7" t="s">
        <v>1</v>
      </c>
      <c r="C7" s="8" t="s">
        <v>44</v>
      </c>
      <c r="D7" s="7" t="s">
        <v>9</v>
      </c>
      <c r="E7" s="8">
        <v>443</v>
      </c>
      <c r="F7" s="8">
        <v>0</v>
      </c>
    </row>
    <row r="8" spans="1:7" x14ac:dyDescent="0.35">
      <c r="A8" s="6" t="s">
        <v>40</v>
      </c>
      <c r="B8" s="7" t="s">
        <v>1</v>
      </c>
      <c r="C8" s="8" t="s">
        <v>45</v>
      </c>
      <c r="D8" s="7" t="s">
        <v>11</v>
      </c>
      <c r="E8" s="8">
        <v>139</v>
      </c>
      <c r="F8" s="8">
        <v>0</v>
      </c>
    </row>
    <row r="9" spans="1:7" x14ac:dyDescent="0.35">
      <c r="A9" s="6" t="s">
        <v>40</v>
      </c>
      <c r="B9" s="7" t="s">
        <v>1</v>
      </c>
      <c r="C9" s="8" t="s">
        <v>46</v>
      </c>
      <c r="D9" s="7" t="s">
        <v>13</v>
      </c>
      <c r="E9" s="8">
        <v>177</v>
      </c>
      <c r="F9" s="8">
        <v>1</v>
      </c>
    </row>
    <row r="10" spans="1:7" x14ac:dyDescent="0.35">
      <c r="A10" s="6" t="s">
        <v>40</v>
      </c>
      <c r="B10" s="7" t="s">
        <v>1</v>
      </c>
      <c r="C10" s="8" t="s">
        <v>47</v>
      </c>
      <c r="D10" s="7" t="s">
        <v>15</v>
      </c>
      <c r="E10" s="8">
        <v>374</v>
      </c>
      <c r="F10" s="8">
        <v>5</v>
      </c>
    </row>
    <row r="11" spans="1:7" x14ac:dyDescent="0.35">
      <c r="A11" s="6" t="s">
        <v>40</v>
      </c>
      <c r="B11" s="7" t="s">
        <v>1</v>
      </c>
      <c r="C11" s="8" t="s">
        <v>48</v>
      </c>
      <c r="D11" s="7" t="s">
        <v>17</v>
      </c>
      <c r="E11" s="8">
        <v>208</v>
      </c>
      <c r="F11" s="8">
        <v>0</v>
      </c>
    </row>
    <row r="12" spans="1:7" x14ac:dyDescent="0.35">
      <c r="A12" s="6" t="s">
        <v>40</v>
      </c>
      <c r="B12" s="7" t="s">
        <v>1</v>
      </c>
      <c r="C12" s="8" t="s">
        <v>49</v>
      </c>
      <c r="D12" s="7" t="s">
        <v>19</v>
      </c>
      <c r="E12" s="8">
        <v>251</v>
      </c>
      <c r="F12" s="8">
        <v>29</v>
      </c>
    </row>
    <row r="13" spans="1:7" x14ac:dyDescent="0.35">
      <c r="A13" s="6" t="s">
        <v>40</v>
      </c>
      <c r="B13" s="7" t="s">
        <v>1</v>
      </c>
      <c r="C13" s="8" t="s">
        <v>50</v>
      </c>
      <c r="D13" s="7" t="s">
        <v>21</v>
      </c>
      <c r="E13" s="8">
        <v>177</v>
      </c>
      <c r="F13" s="8">
        <v>38</v>
      </c>
    </row>
    <row r="14" spans="1:7" x14ac:dyDescent="0.35">
      <c r="A14" s="6" t="s">
        <v>40</v>
      </c>
      <c r="B14" s="7" t="s">
        <v>1</v>
      </c>
      <c r="C14" s="8" t="s">
        <v>51</v>
      </c>
      <c r="D14" s="7" t="s">
        <v>23</v>
      </c>
      <c r="E14" s="8">
        <v>323</v>
      </c>
      <c r="F14" s="8">
        <v>4</v>
      </c>
    </row>
    <row r="15" spans="1:7" x14ac:dyDescent="0.35">
      <c r="A15" s="6" t="s">
        <v>40</v>
      </c>
      <c r="B15" s="7" t="s">
        <v>1</v>
      </c>
      <c r="C15" s="8" t="s">
        <v>52</v>
      </c>
      <c r="D15" s="7" t="s">
        <v>25</v>
      </c>
      <c r="E15" s="8">
        <v>810</v>
      </c>
      <c r="F15" s="8">
        <v>11</v>
      </c>
    </row>
    <row r="16" spans="1:7" x14ac:dyDescent="0.35">
      <c r="A16" s="6" t="s">
        <v>40</v>
      </c>
      <c r="B16" s="7" t="s">
        <v>1</v>
      </c>
      <c r="C16" s="8" t="s">
        <v>53</v>
      </c>
      <c r="D16" s="7" t="s">
        <v>27</v>
      </c>
      <c r="E16" s="8">
        <v>242</v>
      </c>
      <c r="F16" s="8">
        <v>2</v>
      </c>
    </row>
    <row r="17" spans="1:6" x14ac:dyDescent="0.35">
      <c r="A17" s="6" t="s">
        <v>40</v>
      </c>
      <c r="B17" s="7" t="s">
        <v>1</v>
      </c>
      <c r="C17" s="8" t="s">
        <v>54</v>
      </c>
      <c r="D17" s="7" t="s">
        <v>29</v>
      </c>
      <c r="E17" s="8">
        <v>156</v>
      </c>
      <c r="F17" s="8">
        <v>0</v>
      </c>
    </row>
    <row r="18" spans="1:6" x14ac:dyDescent="0.35">
      <c r="A18" s="6" t="s">
        <v>40</v>
      </c>
      <c r="B18" s="7" t="s">
        <v>1</v>
      </c>
      <c r="C18" s="8" t="s">
        <v>55</v>
      </c>
      <c r="D18" s="7" t="s">
        <v>31</v>
      </c>
      <c r="E18" s="8">
        <v>253</v>
      </c>
      <c r="F18" s="8">
        <v>1</v>
      </c>
    </row>
    <row r="19" spans="1:6" x14ac:dyDescent="0.35">
      <c r="A19" s="6" t="s">
        <v>40</v>
      </c>
      <c r="B19" s="7" t="s">
        <v>1</v>
      </c>
      <c r="C19" s="8" t="s">
        <v>56</v>
      </c>
      <c r="D19" s="7" t="s">
        <v>33</v>
      </c>
      <c r="E19" s="8">
        <v>753</v>
      </c>
      <c r="F19" s="8">
        <v>0</v>
      </c>
    </row>
    <row r="20" spans="1:6" x14ac:dyDescent="0.35">
      <c r="A20" s="6" t="s">
        <v>40</v>
      </c>
      <c r="B20" s="7" t="s">
        <v>1</v>
      </c>
      <c r="C20" s="8" t="s">
        <v>57</v>
      </c>
      <c r="D20" s="7" t="s">
        <v>35</v>
      </c>
      <c r="E20" s="8">
        <v>127</v>
      </c>
      <c r="F20" s="8">
        <v>0</v>
      </c>
    </row>
    <row r="21" spans="1:6" x14ac:dyDescent="0.35">
      <c r="A21" s="6" t="s">
        <v>40</v>
      </c>
      <c r="B21" s="7" t="s">
        <v>1</v>
      </c>
      <c r="C21" s="8" t="s">
        <v>58</v>
      </c>
      <c r="D21" s="7" t="s">
        <v>37</v>
      </c>
      <c r="E21" s="8">
        <v>170</v>
      </c>
      <c r="F21" s="8">
        <v>0</v>
      </c>
    </row>
    <row r="22" spans="1:6" x14ac:dyDescent="0.35">
      <c r="A22" s="6" t="s">
        <v>40</v>
      </c>
      <c r="B22" s="7" t="s">
        <v>1</v>
      </c>
      <c r="C22" s="8" t="s">
        <v>59</v>
      </c>
      <c r="D22" s="7" t="s">
        <v>39</v>
      </c>
      <c r="E22" s="8">
        <v>532</v>
      </c>
      <c r="F22" s="8">
        <v>0</v>
      </c>
    </row>
    <row r="23" spans="1:6" x14ac:dyDescent="0.35">
      <c r="A23" s="6" t="s">
        <v>40</v>
      </c>
      <c r="B23" s="7" t="s">
        <v>1</v>
      </c>
      <c r="C23" s="8" t="s">
        <v>114</v>
      </c>
      <c r="D23" s="7" t="s">
        <v>61</v>
      </c>
      <c r="E23" s="10">
        <v>12351</v>
      </c>
      <c r="F23" s="10">
        <v>10169</v>
      </c>
    </row>
    <row r="24" spans="1:6" x14ac:dyDescent="0.35">
      <c r="A24" s="6" t="s">
        <v>40</v>
      </c>
      <c r="B24" s="7" t="s">
        <v>1</v>
      </c>
      <c r="C24" s="8" t="s">
        <v>115</v>
      </c>
      <c r="D24" s="7" t="s">
        <v>63</v>
      </c>
      <c r="E24" s="10">
        <v>10468</v>
      </c>
      <c r="F24" s="10">
        <v>8384</v>
      </c>
    </row>
    <row r="25" spans="1:6" x14ac:dyDescent="0.35">
      <c r="A25" s="6" t="s">
        <v>40</v>
      </c>
      <c r="B25" s="7" t="s">
        <v>1</v>
      </c>
      <c r="C25" s="8" t="s">
        <v>116</v>
      </c>
      <c r="D25" s="7" t="s">
        <v>65</v>
      </c>
      <c r="E25" s="10">
        <v>7753</v>
      </c>
      <c r="F25" s="10">
        <v>14628</v>
      </c>
    </row>
    <row r="26" spans="1:6" x14ac:dyDescent="0.35">
      <c r="A26" s="6" t="s">
        <v>40</v>
      </c>
      <c r="B26" s="7" t="s">
        <v>1</v>
      </c>
      <c r="C26" s="8" t="s">
        <v>117</v>
      </c>
      <c r="D26" s="7" t="s">
        <v>67</v>
      </c>
      <c r="E26" s="8">
        <v>672</v>
      </c>
      <c r="F26" s="8">
        <v>918</v>
      </c>
    </row>
    <row r="27" spans="1:6" x14ac:dyDescent="0.35">
      <c r="A27" s="6" t="s">
        <v>40</v>
      </c>
      <c r="B27" s="7" t="s">
        <v>1</v>
      </c>
      <c r="C27" s="8" t="s">
        <v>118</v>
      </c>
      <c r="D27" s="7" t="s">
        <v>69</v>
      </c>
      <c r="E27" s="10">
        <v>3214</v>
      </c>
      <c r="F27" s="10">
        <v>3268</v>
      </c>
    </row>
    <row r="28" spans="1:6" x14ac:dyDescent="0.35">
      <c r="A28" s="6" t="s">
        <v>40</v>
      </c>
      <c r="B28" s="7" t="s">
        <v>1</v>
      </c>
      <c r="C28" s="8" t="s">
        <v>119</v>
      </c>
      <c r="D28" s="7" t="s">
        <v>71</v>
      </c>
      <c r="E28" s="10">
        <v>2445</v>
      </c>
      <c r="F28" s="10">
        <v>2515</v>
      </c>
    </row>
    <row r="29" spans="1:6" x14ac:dyDescent="0.35">
      <c r="A29" s="6" t="s">
        <v>40</v>
      </c>
      <c r="B29" s="7" t="s">
        <v>1</v>
      </c>
      <c r="C29" s="8" t="s">
        <v>120</v>
      </c>
      <c r="D29" s="7" t="s">
        <v>73</v>
      </c>
      <c r="E29" s="8">
        <v>169</v>
      </c>
      <c r="F29" s="8">
        <v>535</v>
      </c>
    </row>
    <row r="30" spans="1:6" x14ac:dyDescent="0.35">
      <c r="A30" s="6" t="s">
        <v>40</v>
      </c>
      <c r="B30" s="7" t="s">
        <v>1</v>
      </c>
      <c r="C30" s="8" t="s">
        <v>121</v>
      </c>
      <c r="D30" s="7" t="s">
        <v>75</v>
      </c>
      <c r="E30" s="10">
        <v>5039</v>
      </c>
      <c r="F30" s="10">
        <v>4667</v>
      </c>
    </row>
    <row r="31" spans="1:6" x14ac:dyDescent="0.35">
      <c r="A31" s="6" t="s">
        <v>40</v>
      </c>
      <c r="B31" s="7" t="s">
        <v>1</v>
      </c>
      <c r="C31" s="8" t="s">
        <v>122</v>
      </c>
      <c r="D31" s="7" t="s">
        <v>77</v>
      </c>
      <c r="E31" s="10">
        <v>8361</v>
      </c>
      <c r="F31" s="10">
        <v>8674</v>
      </c>
    </row>
    <row r="32" spans="1:6" x14ac:dyDescent="0.35">
      <c r="A32" s="6" t="s">
        <v>40</v>
      </c>
      <c r="B32" s="7" t="s">
        <v>1</v>
      </c>
      <c r="C32" s="8" t="s">
        <v>123</v>
      </c>
      <c r="D32" s="7" t="s">
        <v>79</v>
      </c>
      <c r="E32" s="10">
        <v>8236</v>
      </c>
      <c r="F32" s="10">
        <v>10932</v>
      </c>
    </row>
    <row r="33" spans="1:6" x14ac:dyDescent="0.35">
      <c r="A33" s="6" t="s">
        <v>40</v>
      </c>
      <c r="B33" s="7" t="s">
        <v>1</v>
      </c>
      <c r="C33" s="8" t="s">
        <v>124</v>
      </c>
      <c r="D33" s="7" t="s">
        <v>81</v>
      </c>
      <c r="E33" s="10">
        <v>9627</v>
      </c>
      <c r="F33" s="10">
        <v>7042</v>
      </c>
    </row>
    <row r="34" spans="1:6" x14ac:dyDescent="0.35">
      <c r="A34" s="6" t="s">
        <v>40</v>
      </c>
      <c r="B34" s="7" t="s">
        <v>1</v>
      </c>
      <c r="C34" s="8" t="s">
        <v>125</v>
      </c>
      <c r="D34" s="7" t="s">
        <v>83</v>
      </c>
      <c r="E34" s="10">
        <v>6069</v>
      </c>
      <c r="F34" s="10">
        <v>5953</v>
      </c>
    </row>
    <row r="35" spans="1:6" x14ac:dyDescent="0.35">
      <c r="A35" s="6" t="s">
        <v>40</v>
      </c>
      <c r="B35" s="7" t="s">
        <v>1</v>
      </c>
      <c r="C35" s="8" t="s">
        <v>126</v>
      </c>
      <c r="D35" s="7" t="s">
        <v>85</v>
      </c>
      <c r="E35" s="10">
        <v>9093</v>
      </c>
      <c r="F35" s="10">
        <v>6879</v>
      </c>
    </row>
    <row r="36" spans="1:6" x14ac:dyDescent="0.35">
      <c r="A36" s="6" t="s">
        <v>40</v>
      </c>
      <c r="B36" s="7" t="s">
        <v>1</v>
      </c>
      <c r="C36" s="8" t="s">
        <v>127</v>
      </c>
      <c r="D36" s="7" t="s">
        <v>87</v>
      </c>
      <c r="E36" s="10">
        <v>13876</v>
      </c>
      <c r="F36" s="10">
        <v>7027</v>
      </c>
    </row>
    <row r="37" spans="1:6" x14ac:dyDescent="0.35">
      <c r="A37" s="6" t="s">
        <v>40</v>
      </c>
      <c r="B37" s="7" t="s">
        <v>1</v>
      </c>
      <c r="C37" s="8" t="s">
        <v>128</v>
      </c>
      <c r="D37" s="7" t="s">
        <v>89</v>
      </c>
      <c r="E37" s="10">
        <v>2970</v>
      </c>
      <c r="F37" s="10">
        <v>2554</v>
      </c>
    </row>
    <row r="38" spans="1:6" x14ac:dyDescent="0.35">
      <c r="A38" s="6" t="s">
        <v>40</v>
      </c>
      <c r="B38" s="7" t="s">
        <v>1</v>
      </c>
      <c r="C38" s="8" t="s">
        <v>129</v>
      </c>
      <c r="D38" s="7" t="s">
        <v>91</v>
      </c>
      <c r="E38" s="8">
        <v>451</v>
      </c>
      <c r="F38" s="10">
        <v>1885</v>
      </c>
    </row>
    <row r="39" spans="1:6" x14ac:dyDescent="0.35">
      <c r="A39" s="6" t="s">
        <v>40</v>
      </c>
      <c r="B39" s="7" t="s">
        <v>1</v>
      </c>
      <c r="C39" s="8" t="s">
        <v>130</v>
      </c>
      <c r="D39" s="7" t="s">
        <v>93</v>
      </c>
      <c r="E39" s="10">
        <v>2982</v>
      </c>
      <c r="F39" s="10">
        <v>1759</v>
      </c>
    </row>
    <row r="40" spans="1:6" x14ac:dyDescent="0.35">
      <c r="A40" s="6" t="s">
        <v>40</v>
      </c>
      <c r="B40" s="7" t="s">
        <v>1</v>
      </c>
      <c r="C40" s="8" t="s">
        <v>131</v>
      </c>
      <c r="D40" s="7" t="s">
        <v>95</v>
      </c>
      <c r="E40" s="8">
        <v>873</v>
      </c>
      <c r="F40" s="8">
        <v>839</v>
      </c>
    </row>
    <row r="41" spans="1:6" x14ac:dyDescent="0.35">
      <c r="A41" s="6" t="s">
        <v>40</v>
      </c>
      <c r="B41" s="7" t="s">
        <v>1</v>
      </c>
      <c r="C41" s="8" t="s">
        <v>132</v>
      </c>
      <c r="D41" s="7" t="s">
        <v>97</v>
      </c>
      <c r="E41" s="10">
        <v>7165</v>
      </c>
      <c r="F41" s="10">
        <v>8412</v>
      </c>
    </row>
    <row r="42" spans="1:6" x14ac:dyDescent="0.35">
      <c r="A42" s="6" t="s">
        <v>40</v>
      </c>
      <c r="B42" s="7" t="s">
        <v>1</v>
      </c>
      <c r="C42" s="8" t="s">
        <v>133</v>
      </c>
      <c r="D42" s="7" t="s">
        <v>99</v>
      </c>
      <c r="E42" s="10">
        <v>6211</v>
      </c>
      <c r="F42" s="10">
        <v>3007</v>
      </c>
    </row>
    <row r="43" spans="1:6" x14ac:dyDescent="0.35">
      <c r="A43" s="6" t="s">
        <v>40</v>
      </c>
      <c r="B43" s="7" t="s">
        <v>1</v>
      </c>
      <c r="C43" s="8" t="s">
        <v>134</v>
      </c>
      <c r="D43" s="7" t="s">
        <v>101</v>
      </c>
      <c r="E43" s="10">
        <v>1090</v>
      </c>
      <c r="F43" s="10">
        <v>2258</v>
      </c>
    </row>
    <row r="44" spans="1:6" x14ac:dyDescent="0.35">
      <c r="A44" s="6" t="s">
        <v>40</v>
      </c>
      <c r="B44" s="7" t="s">
        <v>1</v>
      </c>
      <c r="C44" s="8" t="s">
        <v>135</v>
      </c>
      <c r="D44" s="7" t="s">
        <v>103</v>
      </c>
      <c r="E44" s="10">
        <v>6205</v>
      </c>
      <c r="F44" s="10">
        <v>9944</v>
      </c>
    </row>
    <row r="45" spans="1:6" x14ac:dyDescent="0.35">
      <c r="A45" s="6" t="s">
        <v>40</v>
      </c>
      <c r="B45" s="7" t="s">
        <v>1</v>
      </c>
      <c r="C45" s="8" t="s">
        <v>136</v>
      </c>
      <c r="D45" s="7" t="s">
        <v>105</v>
      </c>
      <c r="E45" s="8">
        <v>394</v>
      </c>
      <c r="F45" s="8">
        <v>793</v>
      </c>
    </row>
    <row r="46" spans="1:6" x14ac:dyDescent="0.35">
      <c r="A46" s="6" t="s">
        <v>40</v>
      </c>
      <c r="B46" s="7" t="s">
        <v>1</v>
      </c>
      <c r="C46" s="8" t="s">
        <v>137</v>
      </c>
      <c r="D46" s="7" t="s">
        <v>107</v>
      </c>
      <c r="E46" s="8">
        <v>77</v>
      </c>
      <c r="F46" s="8">
        <v>99</v>
      </c>
    </row>
    <row r="47" spans="1:6" x14ac:dyDescent="0.35">
      <c r="A47" s="6" t="s">
        <v>40</v>
      </c>
      <c r="B47" s="7" t="s">
        <v>1</v>
      </c>
      <c r="C47" s="8" t="s">
        <v>138</v>
      </c>
      <c r="D47" s="7" t="s">
        <v>109</v>
      </c>
      <c r="E47" s="10">
        <v>5322</v>
      </c>
      <c r="F47" s="8">
        <v>964</v>
      </c>
    </row>
    <row r="48" spans="1:6" x14ac:dyDescent="0.35">
      <c r="A48" s="6" t="s">
        <v>40</v>
      </c>
      <c r="B48" s="7" t="s">
        <v>1</v>
      </c>
      <c r="C48" s="8" t="s">
        <v>139</v>
      </c>
      <c r="D48" s="7" t="s">
        <v>111</v>
      </c>
      <c r="E48" s="8">
        <v>982</v>
      </c>
      <c r="F48" s="8">
        <v>371</v>
      </c>
    </row>
    <row r="49" spans="1:7" x14ac:dyDescent="0.35">
      <c r="A49" s="6" t="s">
        <v>40</v>
      </c>
      <c r="B49" s="7" t="s">
        <v>1</v>
      </c>
      <c r="C49" s="8" t="s">
        <v>140</v>
      </c>
      <c r="D49" s="7" t="s">
        <v>113</v>
      </c>
      <c r="E49" s="10">
        <v>9438</v>
      </c>
      <c r="F49" s="10">
        <v>14243</v>
      </c>
    </row>
    <row r="50" spans="1:7" x14ac:dyDescent="0.35">
      <c r="E50" s="11">
        <f>SUM(E4:E49)</f>
        <v>146816</v>
      </c>
      <c r="F50" s="11">
        <f>SUM(F4:F49)</f>
        <v>139001</v>
      </c>
      <c r="G50" s="11">
        <f>SUM(E50:F50)</f>
        <v>285817</v>
      </c>
    </row>
    <row r="53" spans="1:7" x14ac:dyDescent="0.35">
      <c r="A53" s="17" t="s">
        <v>195</v>
      </c>
    </row>
    <row r="54" spans="1:7" ht="72.5" x14ac:dyDescent="0.35">
      <c r="A54" s="29" t="s">
        <v>203</v>
      </c>
      <c r="B54" s="11" t="s">
        <v>204</v>
      </c>
      <c r="C54" s="29" t="s">
        <v>205</v>
      </c>
      <c r="D54" s="11" t="s">
        <v>206</v>
      </c>
      <c r="E54" s="30" t="s">
        <v>207</v>
      </c>
      <c r="F54" s="30" t="s">
        <v>208</v>
      </c>
      <c r="G54" s="31" t="s">
        <v>209</v>
      </c>
    </row>
    <row r="55" spans="1:7" x14ac:dyDescent="0.35">
      <c r="A55" s="6" t="s">
        <v>40</v>
      </c>
      <c r="B55" s="7" t="s">
        <v>1</v>
      </c>
      <c r="C55" s="8" t="s">
        <v>114</v>
      </c>
      <c r="D55" s="7" t="s">
        <v>61</v>
      </c>
      <c r="E55" s="10">
        <v>12351</v>
      </c>
      <c r="F55" s="10">
        <v>10169</v>
      </c>
    </row>
    <row r="56" spans="1:7" x14ac:dyDescent="0.35">
      <c r="A56" s="6" t="s">
        <v>40</v>
      </c>
      <c r="B56" s="7" t="s">
        <v>1</v>
      </c>
      <c r="C56" s="8" t="s">
        <v>115</v>
      </c>
      <c r="D56" s="7" t="s">
        <v>63</v>
      </c>
      <c r="E56" s="10">
        <v>10468</v>
      </c>
      <c r="F56" s="10">
        <v>8384</v>
      </c>
    </row>
    <row r="57" spans="1:7" x14ac:dyDescent="0.35">
      <c r="A57" s="6" t="s">
        <v>40</v>
      </c>
      <c r="B57" s="7" t="s">
        <v>1</v>
      </c>
      <c r="C57" s="8" t="s">
        <v>116</v>
      </c>
      <c r="D57" s="7" t="s">
        <v>65</v>
      </c>
      <c r="E57" s="10">
        <v>7753</v>
      </c>
      <c r="F57" s="10">
        <v>14628</v>
      </c>
    </row>
    <row r="58" spans="1:7" x14ac:dyDescent="0.35">
      <c r="A58" s="6" t="s">
        <v>40</v>
      </c>
      <c r="B58" s="7" t="s">
        <v>1</v>
      </c>
      <c r="C58" s="8" t="s">
        <v>117</v>
      </c>
      <c r="D58" s="7" t="s">
        <v>67</v>
      </c>
      <c r="E58" s="8">
        <v>672</v>
      </c>
      <c r="F58" s="8">
        <v>918</v>
      </c>
    </row>
    <row r="59" spans="1:7" x14ac:dyDescent="0.35">
      <c r="A59" s="6" t="s">
        <v>40</v>
      </c>
      <c r="B59" s="7" t="s">
        <v>1</v>
      </c>
      <c r="C59" s="8" t="s">
        <v>118</v>
      </c>
      <c r="D59" s="7" t="s">
        <v>69</v>
      </c>
      <c r="E59" s="10">
        <v>3214</v>
      </c>
      <c r="F59" s="10">
        <v>3268</v>
      </c>
    </row>
    <row r="60" spans="1:7" x14ac:dyDescent="0.35">
      <c r="A60" s="6" t="s">
        <v>40</v>
      </c>
      <c r="B60" s="7" t="s">
        <v>1</v>
      </c>
      <c r="C60" s="8" t="s">
        <v>119</v>
      </c>
      <c r="D60" s="7" t="s">
        <v>71</v>
      </c>
      <c r="E60" s="10">
        <v>2445</v>
      </c>
      <c r="F60" s="10">
        <v>2515</v>
      </c>
    </row>
    <row r="61" spans="1:7" x14ac:dyDescent="0.35">
      <c r="A61" s="6" t="s">
        <v>40</v>
      </c>
      <c r="B61" s="7" t="s">
        <v>1</v>
      </c>
      <c r="C61" s="8" t="s">
        <v>120</v>
      </c>
      <c r="D61" s="7" t="s">
        <v>73</v>
      </c>
      <c r="E61" s="8">
        <v>169</v>
      </c>
      <c r="F61" s="8">
        <v>535</v>
      </c>
    </row>
    <row r="62" spans="1:7" x14ac:dyDescent="0.35">
      <c r="A62" s="6" t="s">
        <v>40</v>
      </c>
      <c r="B62" s="7" t="s">
        <v>1</v>
      </c>
      <c r="C62" s="8" t="s">
        <v>121</v>
      </c>
      <c r="D62" s="7" t="s">
        <v>75</v>
      </c>
      <c r="E62" s="10">
        <v>5039</v>
      </c>
      <c r="F62" s="10">
        <v>4667</v>
      </c>
    </row>
    <row r="63" spans="1:7" x14ac:dyDescent="0.35">
      <c r="A63" s="6" t="s">
        <v>40</v>
      </c>
      <c r="B63" s="7" t="s">
        <v>1</v>
      </c>
      <c r="C63" s="8" t="s">
        <v>122</v>
      </c>
      <c r="D63" s="7" t="s">
        <v>77</v>
      </c>
      <c r="E63" s="10">
        <v>8361</v>
      </c>
      <c r="F63" s="10">
        <v>8674</v>
      </c>
    </row>
    <row r="64" spans="1:7" x14ac:dyDescent="0.35">
      <c r="A64" s="6" t="s">
        <v>40</v>
      </c>
      <c r="B64" s="7" t="s">
        <v>1</v>
      </c>
      <c r="C64" s="8" t="s">
        <v>123</v>
      </c>
      <c r="D64" s="7" t="s">
        <v>79</v>
      </c>
      <c r="E64" s="10">
        <v>8236</v>
      </c>
      <c r="F64" s="10">
        <v>10932</v>
      </c>
    </row>
    <row r="65" spans="1:6" x14ac:dyDescent="0.35">
      <c r="A65" s="6" t="s">
        <v>40</v>
      </c>
      <c r="B65" s="7" t="s">
        <v>1</v>
      </c>
      <c r="C65" s="8" t="s">
        <v>124</v>
      </c>
      <c r="D65" s="7" t="s">
        <v>81</v>
      </c>
      <c r="E65" s="10">
        <v>9627</v>
      </c>
      <c r="F65" s="10">
        <v>7042</v>
      </c>
    </row>
    <row r="66" spans="1:6" x14ac:dyDescent="0.35">
      <c r="A66" s="6" t="s">
        <v>40</v>
      </c>
      <c r="B66" s="7" t="s">
        <v>1</v>
      </c>
      <c r="C66" s="8" t="s">
        <v>125</v>
      </c>
      <c r="D66" s="7" t="s">
        <v>83</v>
      </c>
      <c r="E66" s="10">
        <v>6069</v>
      </c>
      <c r="F66" s="10">
        <v>5953</v>
      </c>
    </row>
    <row r="67" spans="1:6" x14ac:dyDescent="0.35">
      <c r="A67" s="6" t="s">
        <v>40</v>
      </c>
      <c r="B67" s="7" t="s">
        <v>1</v>
      </c>
      <c r="C67" s="8" t="s">
        <v>126</v>
      </c>
      <c r="D67" s="7" t="s">
        <v>85</v>
      </c>
      <c r="E67" s="10">
        <v>9093</v>
      </c>
      <c r="F67" s="10">
        <v>6879</v>
      </c>
    </row>
    <row r="68" spans="1:6" x14ac:dyDescent="0.35">
      <c r="A68" s="6" t="s">
        <v>40</v>
      </c>
      <c r="B68" s="7" t="s">
        <v>1</v>
      </c>
      <c r="C68" s="8" t="s">
        <v>127</v>
      </c>
      <c r="D68" s="7" t="s">
        <v>87</v>
      </c>
      <c r="E68" s="10">
        <v>13876</v>
      </c>
      <c r="F68" s="10">
        <v>7027</v>
      </c>
    </row>
    <row r="69" spans="1:6" x14ac:dyDescent="0.35">
      <c r="A69" s="6" t="s">
        <v>40</v>
      </c>
      <c r="B69" s="7" t="s">
        <v>1</v>
      </c>
      <c r="C69" s="8" t="s">
        <v>128</v>
      </c>
      <c r="D69" s="7" t="s">
        <v>89</v>
      </c>
      <c r="E69" s="10">
        <v>2970</v>
      </c>
      <c r="F69" s="10">
        <v>2554</v>
      </c>
    </row>
    <row r="70" spans="1:6" x14ac:dyDescent="0.35">
      <c r="A70" s="6" t="s">
        <v>40</v>
      </c>
      <c r="B70" s="7" t="s">
        <v>1</v>
      </c>
      <c r="C70" s="8" t="s">
        <v>129</v>
      </c>
      <c r="D70" s="7" t="s">
        <v>91</v>
      </c>
      <c r="E70" s="8">
        <v>451</v>
      </c>
      <c r="F70" s="10">
        <v>1885</v>
      </c>
    </row>
    <row r="71" spans="1:6" x14ac:dyDescent="0.35">
      <c r="A71" s="6" t="s">
        <v>40</v>
      </c>
      <c r="B71" s="7" t="s">
        <v>1</v>
      </c>
      <c r="C71" s="8" t="s">
        <v>130</v>
      </c>
      <c r="D71" s="7" t="s">
        <v>93</v>
      </c>
      <c r="E71" s="10">
        <v>2982</v>
      </c>
      <c r="F71" s="10">
        <v>1759</v>
      </c>
    </row>
    <row r="72" spans="1:6" x14ac:dyDescent="0.35">
      <c r="A72" s="6" t="s">
        <v>40</v>
      </c>
      <c r="B72" s="7" t="s">
        <v>1</v>
      </c>
      <c r="C72" s="8" t="s">
        <v>131</v>
      </c>
      <c r="D72" s="7" t="s">
        <v>95</v>
      </c>
      <c r="E72" s="8">
        <v>873</v>
      </c>
      <c r="F72" s="8">
        <v>839</v>
      </c>
    </row>
    <row r="73" spans="1:6" x14ac:dyDescent="0.35">
      <c r="A73" s="6" t="s">
        <v>40</v>
      </c>
      <c r="B73" s="7" t="s">
        <v>1</v>
      </c>
      <c r="C73" s="8" t="s">
        <v>132</v>
      </c>
      <c r="D73" s="7" t="s">
        <v>97</v>
      </c>
      <c r="E73" s="10">
        <v>7165</v>
      </c>
      <c r="F73" s="10">
        <v>8412</v>
      </c>
    </row>
    <row r="74" spans="1:6" x14ac:dyDescent="0.35">
      <c r="A74" s="6" t="s">
        <v>40</v>
      </c>
      <c r="B74" s="7" t="s">
        <v>1</v>
      </c>
      <c r="C74" s="8" t="s">
        <v>133</v>
      </c>
      <c r="D74" s="7" t="s">
        <v>99</v>
      </c>
      <c r="E74" s="10">
        <v>6211</v>
      </c>
      <c r="F74" s="10">
        <v>3007</v>
      </c>
    </row>
    <row r="75" spans="1:6" x14ac:dyDescent="0.35">
      <c r="A75" s="6" t="s">
        <v>40</v>
      </c>
      <c r="B75" s="7" t="s">
        <v>1</v>
      </c>
      <c r="C75" s="8" t="s">
        <v>134</v>
      </c>
      <c r="D75" s="7" t="s">
        <v>101</v>
      </c>
      <c r="E75" s="10">
        <v>1090</v>
      </c>
      <c r="F75" s="10">
        <v>2258</v>
      </c>
    </row>
    <row r="76" spans="1:6" x14ac:dyDescent="0.35">
      <c r="A76" s="6" t="s">
        <v>40</v>
      </c>
      <c r="B76" s="7" t="s">
        <v>1</v>
      </c>
      <c r="C76" s="8" t="s">
        <v>135</v>
      </c>
      <c r="D76" s="7" t="s">
        <v>103</v>
      </c>
      <c r="E76" s="10">
        <v>6205</v>
      </c>
      <c r="F76" s="10">
        <v>9944</v>
      </c>
    </row>
    <row r="77" spans="1:6" x14ac:dyDescent="0.35">
      <c r="A77" s="6" t="s">
        <v>40</v>
      </c>
      <c r="B77" s="7" t="s">
        <v>1</v>
      </c>
      <c r="C77" s="8" t="s">
        <v>136</v>
      </c>
      <c r="D77" s="7" t="s">
        <v>105</v>
      </c>
      <c r="E77" s="8">
        <v>394</v>
      </c>
      <c r="F77" s="8">
        <v>793</v>
      </c>
    </row>
    <row r="78" spans="1:6" x14ac:dyDescent="0.35">
      <c r="A78" s="6" t="s">
        <v>40</v>
      </c>
      <c r="B78" s="7" t="s">
        <v>1</v>
      </c>
      <c r="C78" s="8" t="s">
        <v>137</v>
      </c>
      <c r="D78" s="7" t="s">
        <v>107</v>
      </c>
      <c r="E78" s="8">
        <v>77</v>
      </c>
      <c r="F78" s="8">
        <v>99</v>
      </c>
    </row>
    <row r="79" spans="1:6" x14ac:dyDescent="0.35">
      <c r="A79" s="6" t="s">
        <v>40</v>
      </c>
      <c r="B79" s="7" t="s">
        <v>1</v>
      </c>
      <c r="C79" s="8" t="s">
        <v>138</v>
      </c>
      <c r="D79" s="7" t="s">
        <v>109</v>
      </c>
      <c r="E79" s="10">
        <v>5322</v>
      </c>
      <c r="F79" s="8">
        <v>964</v>
      </c>
    </row>
    <row r="80" spans="1:6" x14ac:dyDescent="0.35">
      <c r="A80" s="6" t="s">
        <v>40</v>
      </c>
      <c r="B80" s="7" t="s">
        <v>1</v>
      </c>
      <c r="C80" s="8" t="s">
        <v>139</v>
      </c>
      <c r="D80" s="7" t="s">
        <v>111</v>
      </c>
      <c r="E80" s="8">
        <v>982</v>
      </c>
      <c r="F80" s="8">
        <v>371</v>
      </c>
    </row>
    <row r="81" spans="1:7" x14ac:dyDescent="0.35">
      <c r="A81" s="6" t="s">
        <v>40</v>
      </c>
      <c r="B81" s="7" t="s">
        <v>1</v>
      </c>
      <c r="C81" s="8" t="s">
        <v>140</v>
      </c>
      <c r="D81" s="7" t="s">
        <v>113</v>
      </c>
      <c r="E81" s="10">
        <v>9438</v>
      </c>
      <c r="F81" s="10">
        <v>14243</v>
      </c>
    </row>
    <row r="82" spans="1:7" x14ac:dyDescent="0.35">
      <c r="E82" s="5">
        <f>SUM(E55:E81)</f>
        <v>141533</v>
      </c>
      <c r="F82" s="5">
        <f>SUM(F55:F81)</f>
        <v>138719</v>
      </c>
      <c r="G82" s="5">
        <f>SUM(E82:F82)</f>
        <v>280252</v>
      </c>
    </row>
    <row r="85" spans="1:7" x14ac:dyDescent="0.35">
      <c r="A85" s="17" t="s">
        <v>202</v>
      </c>
    </row>
    <row r="86" spans="1:7" ht="72.5" x14ac:dyDescent="0.35">
      <c r="A86" s="29" t="s">
        <v>203</v>
      </c>
      <c r="B86" s="11" t="s">
        <v>204</v>
      </c>
      <c r="C86" s="29" t="s">
        <v>205</v>
      </c>
      <c r="D86" s="11" t="s">
        <v>206</v>
      </c>
      <c r="E86" s="30" t="s">
        <v>207</v>
      </c>
      <c r="F86" s="30" t="s">
        <v>208</v>
      </c>
      <c r="G86" s="31" t="s">
        <v>209</v>
      </c>
    </row>
    <row r="87" spans="1:7" x14ac:dyDescent="0.35">
      <c r="A87" s="6" t="s">
        <v>40</v>
      </c>
      <c r="B87" s="7" t="s">
        <v>1</v>
      </c>
      <c r="C87" s="8" t="s">
        <v>41</v>
      </c>
      <c r="D87" s="9" t="s">
        <v>3</v>
      </c>
      <c r="E87" s="8">
        <v>2</v>
      </c>
      <c r="F87" s="8">
        <v>23</v>
      </c>
    </row>
    <row r="88" spans="1:7" x14ac:dyDescent="0.35">
      <c r="A88" s="6" t="s">
        <v>40</v>
      </c>
      <c r="B88" s="7" t="s">
        <v>1</v>
      </c>
      <c r="C88" s="8" t="s">
        <v>42</v>
      </c>
      <c r="D88" s="7" t="s">
        <v>5</v>
      </c>
      <c r="E88" s="8">
        <v>73</v>
      </c>
      <c r="F88" s="8">
        <v>0</v>
      </c>
    </row>
    <row r="89" spans="1:7" x14ac:dyDescent="0.35">
      <c r="A89" s="6" t="s">
        <v>40</v>
      </c>
      <c r="B89" s="7" t="s">
        <v>1</v>
      </c>
      <c r="C89" s="8" t="s">
        <v>43</v>
      </c>
      <c r="D89" s="7" t="s">
        <v>7</v>
      </c>
      <c r="E89" s="8">
        <v>73</v>
      </c>
      <c r="F89" s="8">
        <v>168</v>
      </c>
    </row>
    <row r="90" spans="1:7" x14ac:dyDescent="0.35">
      <c r="A90" s="6" t="s">
        <v>40</v>
      </c>
      <c r="B90" s="7" t="s">
        <v>1</v>
      </c>
      <c r="C90" s="8" t="s">
        <v>44</v>
      </c>
      <c r="D90" s="7" t="s">
        <v>9</v>
      </c>
      <c r="E90" s="8">
        <v>443</v>
      </c>
      <c r="F90" s="8">
        <v>0</v>
      </c>
    </row>
    <row r="91" spans="1:7" x14ac:dyDescent="0.35">
      <c r="A91" s="6" t="s">
        <v>40</v>
      </c>
      <c r="B91" s="7" t="s">
        <v>1</v>
      </c>
      <c r="C91" s="8" t="s">
        <v>45</v>
      </c>
      <c r="D91" s="7" t="s">
        <v>11</v>
      </c>
      <c r="E91" s="8">
        <v>139</v>
      </c>
      <c r="F91" s="8">
        <v>0</v>
      </c>
    </row>
    <row r="92" spans="1:7" x14ac:dyDescent="0.35">
      <c r="A92" s="6" t="s">
        <v>40</v>
      </c>
      <c r="B92" s="7" t="s">
        <v>1</v>
      </c>
      <c r="C92" s="8" t="s">
        <v>46</v>
      </c>
      <c r="D92" s="7" t="s">
        <v>13</v>
      </c>
      <c r="E92" s="8">
        <v>177</v>
      </c>
      <c r="F92" s="8">
        <v>1</v>
      </c>
    </row>
    <row r="93" spans="1:7" x14ac:dyDescent="0.35">
      <c r="A93" s="6" t="s">
        <v>40</v>
      </c>
      <c r="B93" s="7" t="s">
        <v>1</v>
      </c>
      <c r="C93" s="8" t="s">
        <v>47</v>
      </c>
      <c r="D93" s="7" t="s">
        <v>15</v>
      </c>
      <c r="E93" s="8">
        <v>374</v>
      </c>
      <c r="F93" s="8">
        <v>5</v>
      </c>
    </row>
    <row r="94" spans="1:7" x14ac:dyDescent="0.35">
      <c r="A94" s="6" t="s">
        <v>40</v>
      </c>
      <c r="B94" s="7" t="s">
        <v>1</v>
      </c>
      <c r="C94" s="8" t="s">
        <v>48</v>
      </c>
      <c r="D94" s="7" t="s">
        <v>17</v>
      </c>
      <c r="E94" s="8">
        <v>208</v>
      </c>
      <c r="F94" s="8">
        <v>0</v>
      </c>
    </row>
    <row r="95" spans="1:7" x14ac:dyDescent="0.35">
      <c r="A95" s="6" t="s">
        <v>40</v>
      </c>
      <c r="B95" s="7" t="s">
        <v>1</v>
      </c>
      <c r="C95" s="8" t="s">
        <v>49</v>
      </c>
      <c r="D95" s="7" t="s">
        <v>19</v>
      </c>
      <c r="E95" s="8">
        <v>251</v>
      </c>
      <c r="F95" s="8">
        <v>29</v>
      </c>
    </row>
    <row r="96" spans="1:7" x14ac:dyDescent="0.35">
      <c r="A96" s="6" t="s">
        <v>40</v>
      </c>
      <c r="B96" s="7" t="s">
        <v>1</v>
      </c>
      <c r="C96" s="8" t="s">
        <v>50</v>
      </c>
      <c r="D96" s="7" t="s">
        <v>21</v>
      </c>
      <c r="E96" s="8">
        <v>177</v>
      </c>
      <c r="F96" s="8">
        <v>38</v>
      </c>
    </row>
    <row r="97" spans="1:7" x14ac:dyDescent="0.35">
      <c r="A97" s="6" t="s">
        <v>40</v>
      </c>
      <c r="B97" s="7" t="s">
        <v>1</v>
      </c>
      <c r="C97" s="8" t="s">
        <v>51</v>
      </c>
      <c r="D97" s="7" t="s">
        <v>23</v>
      </c>
      <c r="E97" s="8">
        <v>323</v>
      </c>
      <c r="F97" s="8">
        <v>4</v>
      </c>
    </row>
    <row r="98" spans="1:7" x14ac:dyDescent="0.35">
      <c r="A98" s="6" t="s">
        <v>40</v>
      </c>
      <c r="B98" s="7" t="s">
        <v>1</v>
      </c>
      <c r="C98" s="8" t="s">
        <v>52</v>
      </c>
      <c r="D98" s="7" t="s">
        <v>25</v>
      </c>
      <c r="E98" s="8">
        <v>810</v>
      </c>
      <c r="F98" s="8">
        <v>11</v>
      </c>
    </row>
    <row r="99" spans="1:7" x14ac:dyDescent="0.35">
      <c r="A99" s="6" t="s">
        <v>40</v>
      </c>
      <c r="B99" s="7" t="s">
        <v>1</v>
      </c>
      <c r="C99" s="8" t="s">
        <v>53</v>
      </c>
      <c r="D99" s="7" t="s">
        <v>27</v>
      </c>
      <c r="E99" s="8">
        <v>242</v>
      </c>
      <c r="F99" s="8">
        <v>2</v>
      </c>
    </row>
    <row r="100" spans="1:7" x14ac:dyDescent="0.35">
      <c r="A100" s="6" t="s">
        <v>40</v>
      </c>
      <c r="B100" s="7" t="s">
        <v>1</v>
      </c>
      <c r="C100" s="8" t="s">
        <v>54</v>
      </c>
      <c r="D100" s="7" t="s">
        <v>29</v>
      </c>
      <c r="E100" s="8">
        <v>156</v>
      </c>
      <c r="F100" s="8">
        <v>0</v>
      </c>
    </row>
    <row r="101" spans="1:7" x14ac:dyDescent="0.35">
      <c r="A101" s="6" t="s">
        <v>40</v>
      </c>
      <c r="B101" s="7" t="s">
        <v>1</v>
      </c>
      <c r="C101" s="8" t="s">
        <v>55</v>
      </c>
      <c r="D101" s="7" t="s">
        <v>31</v>
      </c>
      <c r="E101" s="8">
        <v>253</v>
      </c>
      <c r="F101" s="8">
        <v>1</v>
      </c>
    </row>
    <row r="102" spans="1:7" x14ac:dyDescent="0.35">
      <c r="A102" s="6" t="s">
        <v>40</v>
      </c>
      <c r="B102" s="7" t="s">
        <v>1</v>
      </c>
      <c r="C102" s="8" t="s">
        <v>56</v>
      </c>
      <c r="D102" s="7" t="s">
        <v>33</v>
      </c>
      <c r="E102" s="8">
        <v>753</v>
      </c>
      <c r="F102" s="8">
        <v>0</v>
      </c>
    </row>
    <row r="103" spans="1:7" x14ac:dyDescent="0.35">
      <c r="A103" s="6" t="s">
        <v>40</v>
      </c>
      <c r="B103" s="7" t="s">
        <v>1</v>
      </c>
      <c r="C103" s="8" t="s">
        <v>57</v>
      </c>
      <c r="D103" s="7" t="s">
        <v>35</v>
      </c>
      <c r="E103" s="8">
        <v>127</v>
      </c>
      <c r="F103" s="8">
        <v>0</v>
      </c>
    </row>
    <row r="104" spans="1:7" x14ac:dyDescent="0.35">
      <c r="A104" s="6" t="s">
        <v>40</v>
      </c>
      <c r="B104" s="7" t="s">
        <v>1</v>
      </c>
      <c r="C104" s="8" t="s">
        <v>58</v>
      </c>
      <c r="D104" s="7" t="s">
        <v>37</v>
      </c>
      <c r="E104" s="8">
        <v>170</v>
      </c>
      <c r="F104" s="8">
        <v>0</v>
      </c>
    </row>
    <row r="105" spans="1:7" x14ac:dyDescent="0.35">
      <c r="A105" s="6" t="s">
        <v>40</v>
      </c>
      <c r="B105" s="7" t="s">
        <v>1</v>
      </c>
      <c r="C105" s="8" t="s">
        <v>59</v>
      </c>
      <c r="D105" s="7" t="s">
        <v>39</v>
      </c>
      <c r="E105" s="8">
        <v>532</v>
      </c>
      <c r="F105" s="8">
        <v>0</v>
      </c>
    </row>
    <row r="106" spans="1:7" x14ac:dyDescent="0.35">
      <c r="E106" s="11">
        <f>SUM(E87:E105)</f>
        <v>5283</v>
      </c>
      <c r="F106" s="11">
        <f>SUM(F87:F105)</f>
        <v>282</v>
      </c>
      <c r="G106" s="11">
        <f>SUM(E106:F106)</f>
        <v>5565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3D8EF-8571-4A61-9E93-69F116DFBF3C}">
  <dimension ref="A2:H104"/>
  <sheetViews>
    <sheetView workbookViewId="0">
      <selection activeCell="H104" sqref="H104"/>
    </sheetView>
  </sheetViews>
  <sheetFormatPr defaultRowHeight="14.5" x14ac:dyDescent="0.35"/>
  <cols>
    <col min="4" max="4" width="60" customWidth="1"/>
  </cols>
  <sheetData>
    <row r="2" spans="1:7" ht="43.5" x14ac:dyDescent="0.35">
      <c r="A2" s="32" t="s">
        <v>210</v>
      </c>
      <c r="B2" s="18">
        <v>44166</v>
      </c>
    </row>
    <row r="3" spans="1:7" ht="72.5" x14ac:dyDescent="0.35">
      <c r="A3" s="29" t="s">
        <v>203</v>
      </c>
      <c r="B3" s="11" t="s">
        <v>204</v>
      </c>
      <c r="C3" s="29" t="s">
        <v>205</v>
      </c>
      <c r="D3" s="11" t="s">
        <v>206</v>
      </c>
      <c r="E3" s="30" t="s">
        <v>207</v>
      </c>
      <c r="F3" s="30" t="s">
        <v>208</v>
      </c>
      <c r="G3" s="31" t="s">
        <v>209</v>
      </c>
    </row>
    <row r="4" spans="1:7" x14ac:dyDescent="0.35">
      <c r="A4" s="6" t="s">
        <v>40</v>
      </c>
      <c r="B4" s="7" t="s">
        <v>1</v>
      </c>
      <c r="C4" s="8" t="s">
        <v>41</v>
      </c>
      <c r="D4" s="9" t="s">
        <v>3</v>
      </c>
      <c r="E4" s="8">
        <v>16</v>
      </c>
      <c r="F4" s="8">
        <v>0</v>
      </c>
    </row>
    <row r="5" spans="1:7" x14ac:dyDescent="0.35">
      <c r="A5" s="6" t="s">
        <v>40</v>
      </c>
      <c r="B5" s="7" t="s">
        <v>1</v>
      </c>
      <c r="C5" s="8" t="s">
        <v>42</v>
      </c>
      <c r="D5" s="7" t="s">
        <v>5</v>
      </c>
      <c r="E5" s="8">
        <v>106</v>
      </c>
      <c r="F5" s="8">
        <v>0</v>
      </c>
    </row>
    <row r="6" spans="1:7" x14ac:dyDescent="0.35">
      <c r="A6" s="6" t="s">
        <v>40</v>
      </c>
      <c r="B6" s="7" t="s">
        <v>1</v>
      </c>
      <c r="C6" s="8" t="s">
        <v>43</v>
      </c>
      <c r="D6" s="7" t="s">
        <v>7</v>
      </c>
      <c r="E6" s="8">
        <v>102</v>
      </c>
      <c r="F6" s="8">
        <v>228</v>
      </c>
    </row>
    <row r="7" spans="1:7" x14ac:dyDescent="0.35">
      <c r="A7" s="6" t="s">
        <v>40</v>
      </c>
      <c r="B7" s="7" t="s">
        <v>1</v>
      </c>
      <c r="C7" s="8" t="s">
        <v>44</v>
      </c>
      <c r="D7" s="7" t="s">
        <v>9</v>
      </c>
      <c r="E7" s="8">
        <v>398</v>
      </c>
      <c r="F7" s="8">
        <v>0</v>
      </c>
    </row>
    <row r="8" spans="1:7" x14ac:dyDescent="0.35">
      <c r="A8" s="6" t="s">
        <v>40</v>
      </c>
      <c r="B8" s="7" t="s">
        <v>1</v>
      </c>
      <c r="C8" s="8" t="s">
        <v>45</v>
      </c>
      <c r="D8" s="7" t="s">
        <v>11</v>
      </c>
      <c r="E8" s="8">
        <v>59</v>
      </c>
      <c r="F8" s="8">
        <v>123</v>
      </c>
    </row>
    <row r="9" spans="1:7" x14ac:dyDescent="0.35">
      <c r="A9" s="6" t="s">
        <v>40</v>
      </c>
      <c r="B9" s="7" t="s">
        <v>1</v>
      </c>
      <c r="C9" s="8" t="s">
        <v>46</v>
      </c>
      <c r="D9" s="7" t="s">
        <v>13</v>
      </c>
      <c r="E9" s="8">
        <v>121</v>
      </c>
      <c r="F9" s="8">
        <v>1</v>
      </c>
    </row>
    <row r="10" spans="1:7" x14ac:dyDescent="0.35">
      <c r="A10" s="6" t="s">
        <v>40</v>
      </c>
      <c r="B10" s="7" t="s">
        <v>1</v>
      </c>
      <c r="C10" s="8" t="s">
        <v>47</v>
      </c>
      <c r="D10" s="7" t="s">
        <v>15</v>
      </c>
      <c r="E10" s="8">
        <v>253</v>
      </c>
      <c r="F10" s="8">
        <v>12</v>
      </c>
    </row>
    <row r="11" spans="1:7" x14ac:dyDescent="0.35">
      <c r="A11" s="6" t="s">
        <v>40</v>
      </c>
      <c r="B11" s="7" t="s">
        <v>1</v>
      </c>
      <c r="C11" s="8" t="s">
        <v>48</v>
      </c>
      <c r="D11" s="7" t="s">
        <v>17</v>
      </c>
      <c r="E11" s="8">
        <v>210</v>
      </c>
      <c r="F11" s="8">
        <v>0</v>
      </c>
    </row>
    <row r="12" spans="1:7" x14ac:dyDescent="0.35">
      <c r="A12" s="6" t="s">
        <v>40</v>
      </c>
      <c r="B12" s="7" t="s">
        <v>1</v>
      </c>
      <c r="C12" s="8" t="s">
        <v>49</v>
      </c>
      <c r="D12" s="7" t="s">
        <v>19</v>
      </c>
      <c r="E12" s="8">
        <v>294</v>
      </c>
      <c r="F12" s="8">
        <v>16</v>
      </c>
    </row>
    <row r="13" spans="1:7" x14ac:dyDescent="0.35">
      <c r="A13" s="6" t="s">
        <v>40</v>
      </c>
      <c r="B13" s="7" t="s">
        <v>1</v>
      </c>
      <c r="C13" s="8" t="s">
        <v>50</v>
      </c>
      <c r="D13" s="7" t="s">
        <v>21</v>
      </c>
      <c r="E13" s="8">
        <v>127</v>
      </c>
      <c r="F13" s="8">
        <v>18</v>
      </c>
    </row>
    <row r="14" spans="1:7" x14ac:dyDescent="0.35">
      <c r="A14" s="6" t="s">
        <v>40</v>
      </c>
      <c r="B14" s="7" t="s">
        <v>1</v>
      </c>
      <c r="C14" s="8" t="s">
        <v>51</v>
      </c>
      <c r="D14" s="7" t="s">
        <v>23</v>
      </c>
      <c r="E14" s="8">
        <v>246</v>
      </c>
      <c r="F14" s="8">
        <v>2</v>
      </c>
    </row>
    <row r="15" spans="1:7" x14ac:dyDescent="0.35">
      <c r="A15" s="6" t="s">
        <v>40</v>
      </c>
      <c r="B15" s="7" t="s">
        <v>1</v>
      </c>
      <c r="C15" s="8" t="s">
        <v>52</v>
      </c>
      <c r="D15" s="7" t="s">
        <v>25</v>
      </c>
      <c r="E15" s="8">
        <v>669</v>
      </c>
      <c r="F15" s="8">
        <v>82</v>
      </c>
    </row>
    <row r="16" spans="1:7" x14ac:dyDescent="0.35">
      <c r="A16" s="6" t="s">
        <v>40</v>
      </c>
      <c r="B16" s="7" t="s">
        <v>1</v>
      </c>
      <c r="C16" s="8" t="s">
        <v>53</v>
      </c>
      <c r="D16" s="7" t="s">
        <v>27</v>
      </c>
      <c r="E16" s="8">
        <v>231</v>
      </c>
      <c r="F16" s="8">
        <v>1</v>
      </c>
    </row>
    <row r="17" spans="1:6" x14ac:dyDescent="0.35">
      <c r="A17" s="6" t="s">
        <v>40</v>
      </c>
      <c r="B17" s="7" t="s">
        <v>1</v>
      </c>
      <c r="C17" s="8" t="s">
        <v>54</v>
      </c>
      <c r="D17" s="7" t="s">
        <v>29</v>
      </c>
      <c r="E17" s="8">
        <v>183</v>
      </c>
      <c r="F17" s="8">
        <v>17</v>
      </c>
    </row>
    <row r="18" spans="1:6" x14ac:dyDescent="0.35">
      <c r="A18" s="6" t="s">
        <v>40</v>
      </c>
      <c r="B18" s="7" t="s">
        <v>1</v>
      </c>
      <c r="C18" s="8" t="s">
        <v>55</v>
      </c>
      <c r="D18" s="7" t="s">
        <v>31</v>
      </c>
      <c r="E18" s="8">
        <v>208</v>
      </c>
      <c r="F18" s="8">
        <v>1</v>
      </c>
    </row>
    <row r="19" spans="1:6" x14ac:dyDescent="0.35">
      <c r="A19" s="6" t="s">
        <v>40</v>
      </c>
      <c r="B19" s="7" t="s">
        <v>1</v>
      </c>
      <c r="C19" s="8" t="s">
        <v>56</v>
      </c>
      <c r="D19" s="7" t="s">
        <v>33</v>
      </c>
      <c r="E19" s="8">
        <v>818</v>
      </c>
      <c r="F19" s="8">
        <v>0</v>
      </c>
    </row>
    <row r="20" spans="1:6" x14ac:dyDescent="0.35">
      <c r="A20" s="6" t="s">
        <v>40</v>
      </c>
      <c r="B20" s="7" t="s">
        <v>1</v>
      </c>
      <c r="C20" s="8" t="s">
        <v>57</v>
      </c>
      <c r="D20" s="7" t="s">
        <v>35</v>
      </c>
      <c r="E20" s="8">
        <v>96</v>
      </c>
      <c r="F20" s="8">
        <v>0</v>
      </c>
    </row>
    <row r="21" spans="1:6" x14ac:dyDescent="0.35">
      <c r="A21" s="6" t="s">
        <v>40</v>
      </c>
      <c r="B21" s="7" t="s">
        <v>1</v>
      </c>
      <c r="C21" s="8" t="s">
        <v>58</v>
      </c>
      <c r="D21" s="7" t="s">
        <v>37</v>
      </c>
      <c r="E21" s="8">
        <v>250</v>
      </c>
      <c r="F21" s="8">
        <v>0</v>
      </c>
    </row>
    <row r="22" spans="1:6" x14ac:dyDescent="0.35">
      <c r="A22" s="6" t="s">
        <v>40</v>
      </c>
      <c r="B22" s="7" t="s">
        <v>1</v>
      </c>
      <c r="C22" s="8" t="s">
        <v>59</v>
      </c>
      <c r="D22" s="7" t="s">
        <v>39</v>
      </c>
      <c r="E22" s="8">
        <v>489</v>
      </c>
      <c r="F22" s="8">
        <v>0</v>
      </c>
    </row>
    <row r="23" spans="1:6" x14ac:dyDescent="0.35">
      <c r="A23" s="6" t="s">
        <v>40</v>
      </c>
      <c r="B23" s="7" t="s">
        <v>1</v>
      </c>
      <c r="C23" s="8" t="s">
        <v>114</v>
      </c>
      <c r="D23" s="7" t="s">
        <v>61</v>
      </c>
      <c r="E23" s="10">
        <v>14209</v>
      </c>
      <c r="F23" s="10">
        <v>11295</v>
      </c>
    </row>
    <row r="24" spans="1:6" x14ac:dyDescent="0.35">
      <c r="A24" s="6" t="s">
        <v>40</v>
      </c>
      <c r="B24" s="7" t="s">
        <v>1</v>
      </c>
      <c r="C24" s="8" t="s">
        <v>115</v>
      </c>
      <c r="D24" s="7" t="s">
        <v>63</v>
      </c>
      <c r="E24" s="10">
        <v>9821</v>
      </c>
      <c r="F24" s="10">
        <v>8500</v>
      </c>
    </row>
    <row r="25" spans="1:6" x14ac:dyDescent="0.35">
      <c r="A25" s="6" t="s">
        <v>40</v>
      </c>
      <c r="B25" s="7" t="s">
        <v>1</v>
      </c>
      <c r="C25" s="8" t="s">
        <v>116</v>
      </c>
      <c r="D25" s="7" t="s">
        <v>65</v>
      </c>
      <c r="E25" s="10">
        <v>7471</v>
      </c>
      <c r="F25" s="10">
        <v>13582</v>
      </c>
    </row>
    <row r="26" spans="1:6" x14ac:dyDescent="0.35">
      <c r="A26" s="6" t="s">
        <v>40</v>
      </c>
      <c r="B26" s="7" t="s">
        <v>1</v>
      </c>
      <c r="C26" s="8" t="s">
        <v>117</v>
      </c>
      <c r="D26" s="7" t="s">
        <v>67</v>
      </c>
      <c r="E26" s="8">
        <v>634</v>
      </c>
      <c r="F26" s="8">
        <v>983</v>
      </c>
    </row>
    <row r="27" spans="1:6" x14ac:dyDescent="0.35">
      <c r="A27" s="6" t="s">
        <v>40</v>
      </c>
      <c r="B27" s="7" t="s">
        <v>1</v>
      </c>
      <c r="C27" s="8" t="s">
        <v>118</v>
      </c>
      <c r="D27" s="7" t="s">
        <v>69</v>
      </c>
      <c r="E27" s="10">
        <v>3271</v>
      </c>
      <c r="F27" s="10">
        <v>2568</v>
      </c>
    </row>
    <row r="28" spans="1:6" x14ac:dyDescent="0.35">
      <c r="A28" s="6" t="s">
        <v>40</v>
      </c>
      <c r="B28" s="7" t="s">
        <v>1</v>
      </c>
      <c r="C28" s="8" t="s">
        <v>119</v>
      </c>
      <c r="D28" s="7" t="s">
        <v>71</v>
      </c>
      <c r="E28" s="10">
        <v>2377</v>
      </c>
      <c r="F28" s="10">
        <v>2310</v>
      </c>
    </row>
    <row r="29" spans="1:6" x14ac:dyDescent="0.35">
      <c r="A29" s="6" t="s">
        <v>40</v>
      </c>
      <c r="B29" s="7" t="s">
        <v>1</v>
      </c>
      <c r="C29" s="8" t="s">
        <v>120</v>
      </c>
      <c r="D29" s="7" t="s">
        <v>73</v>
      </c>
      <c r="E29" s="8">
        <v>211</v>
      </c>
      <c r="F29" s="8">
        <v>587</v>
      </c>
    </row>
    <row r="30" spans="1:6" x14ac:dyDescent="0.35">
      <c r="A30" s="6" t="s">
        <v>40</v>
      </c>
      <c r="B30" s="7" t="s">
        <v>1</v>
      </c>
      <c r="C30" s="8" t="s">
        <v>121</v>
      </c>
      <c r="D30" s="7" t="s">
        <v>75</v>
      </c>
      <c r="E30" s="10">
        <v>4445</v>
      </c>
      <c r="F30" s="10">
        <v>4101</v>
      </c>
    </row>
    <row r="31" spans="1:6" x14ac:dyDescent="0.35">
      <c r="A31" s="6" t="s">
        <v>40</v>
      </c>
      <c r="B31" s="7" t="s">
        <v>1</v>
      </c>
      <c r="C31" s="8" t="s">
        <v>122</v>
      </c>
      <c r="D31" s="7" t="s">
        <v>77</v>
      </c>
      <c r="E31" s="10">
        <v>7239</v>
      </c>
      <c r="F31" s="10">
        <v>7955</v>
      </c>
    </row>
    <row r="32" spans="1:6" x14ac:dyDescent="0.35">
      <c r="A32" s="6" t="s">
        <v>40</v>
      </c>
      <c r="B32" s="7" t="s">
        <v>1</v>
      </c>
      <c r="C32" s="8" t="s">
        <v>123</v>
      </c>
      <c r="D32" s="7" t="s">
        <v>79</v>
      </c>
      <c r="E32" s="10">
        <v>7098</v>
      </c>
      <c r="F32" s="10">
        <v>10596</v>
      </c>
    </row>
    <row r="33" spans="1:6" x14ac:dyDescent="0.35">
      <c r="A33" s="6" t="s">
        <v>40</v>
      </c>
      <c r="B33" s="7" t="s">
        <v>1</v>
      </c>
      <c r="C33" s="8" t="s">
        <v>124</v>
      </c>
      <c r="D33" s="7" t="s">
        <v>81</v>
      </c>
      <c r="E33" s="10">
        <v>8447</v>
      </c>
      <c r="F33" s="10">
        <v>7530</v>
      </c>
    </row>
    <row r="34" spans="1:6" x14ac:dyDescent="0.35">
      <c r="A34" s="6" t="s">
        <v>40</v>
      </c>
      <c r="B34" s="7" t="s">
        <v>1</v>
      </c>
      <c r="C34" s="8" t="s">
        <v>125</v>
      </c>
      <c r="D34" s="7" t="s">
        <v>83</v>
      </c>
      <c r="E34" s="10">
        <v>5861</v>
      </c>
      <c r="F34" s="10">
        <v>5457</v>
      </c>
    </row>
    <row r="35" spans="1:6" x14ac:dyDescent="0.35">
      <c r="A35" s="6" t="s">
        <v>40</v>
      </c>
      <c r="B35" s="7" t="s">
        <v>1</v>
      </c>
      <c r="C35" s="8" t="s">
        <v>126</v>
      </c>
      <c r="D35" s="7" t="s">
        <v>85</v>
      </c>
      <c r="E35" s="10">
        <v>7362</v>
      </c>
      <c r="F35" s="10">
        <v>6993</v>
      </c>
    </row>
    <row r="36" spans="1:6" x14ac:dyDescent="0.35">
      <c r="A36" s="6" t="s">
        <v>40</v>
      </c>
      <c r="B36" s="7" t="s">
        <v>1</v>
      </c>
      <c r="C36" s="8" t="s">
        <v>127</v>
      </c>
      <c r="D36" s="7" t="s">
        <v>87</v>
      </c>
      <c r="E36" s="10">
        <v>12074</v>
      </c>
      <c r="F36" s="10">
        <v>6678</v>
      </c>
    </row>
    <row r="37" spans="1:6" x14ac:dyDescent="0.35">
      <c r="A37" s="6" t="s">
        <v>40</v>
      </c>
      <c r="B37" s="7" t="s">
        <v>1</v>
      </c>
      <c r="C37" s="8" t="s">
        <v>128</v>
      </c>
      <c r="D37" s="7" t="s">
        <v>89</v>
      </c>
      <c r="E37" s="10">
        <v>2934</v>
      </c>
      <c r="F37" s="10">
        <v>2679</v>
      </c>
    </row>
    <row r="38" spans="1:6" x14ac:dyDescent="0.35">
      <c r="A38" s="6" t="s">
        <v>40</v>
      </c>
      <c r="B38" s="7" t="s">
        <v>1</v>
      </c>
      <c r="C38" s="8" t="s">
        <v>129</v>
      </c>
      <c r="D38" s="7" t="s">
        <v>91</v>
      </c>
      <c r="E38" s="8">
        <v>444</v>
      </c>
      <c r="F38" s="10">
        <v>2110</v>
      </c>
    </row>
    <row r="39" spans="1:6" x14ac:dyDescent="0.35">
      <c r="A39" s="6" t="s">
        <v>40</v>
      </c>
      <c r="B39" s="7" t="s">
        <v>1</v>
      </c>
      <c r="C39" s="8" t="s">
        <v>130</v>
      </c>
      <c r="D39" s="7" t="s">
        <v>93</v>
      </c>
      <c r="E39" s="10">
        <v>2640</v>
      </c>
      <c r="F39" s="10">
        <v>1773</v>
      </c>
    </row>
    <row r="40" spans="1:6" x14ac:dyDescent="0.35">
      <c r="A40" s="6" t="s">
        <v>40</v>
      </c>
      <c r="B40" s="7" t="s">
        <v>1</v>
      </c>
      <c r="C40" s="8" t="s">
        <v>131</v>
      </c>
      <c r="D40" s="7" t="s">
        <v>95</v>
      </c>
      <c r="E40" s="8">
        <v>900</v>
      </c>
      <c r="F40" s="8">
        <v>835</v>
      </c>
    </row>
    <row r="41" spans="1:6" x14ac:dyDescent="0.35">
      <c r="A41" s="6" t="s">
        <v>40</v>
      </c>
      <c r="B41" s="7" t="s">
        <v>1</v>
      </c>
      <c r="C41" s="8" t="s">
        <v>132</v>
      </c>
      <c r="D41" s="7" t="s">
        <v>97</v>
      </c>
      <c r="E41" s="10">
        <v>6916</v>
      </c>
      <c r="F41" s="10">
        <v>7334</v>
      </c>
    </row>
    <row r="42" spans="1:6" x14ac:dyDescent="0.35">
      <c r="A42" s="6" t="s">
        <v>40</v>
      </c>
      <c r="B42" s="7" t="s">
        <v>1</v>
      </c>
      <c r="C42" s="8" t="s">
        <v>133</v>
      </c>
      <c r="D42" s="7" t="s">
        <v>99</v>
      </c>
      <c r="E42" s="10">
        <v>4489</v>
      </c>
      <c r="F42" s="10">
        <v>2585</v>
      </c>
    </row>
    <row r="43" spans="1:6" x14ac:dyDescent="0.35">
      <c r="A43" s="6" t="s">
        <v>40</v>
      </c>
      <c r="B43" s="7" t="s">
        <v>1</v>
      </c>
      <c r="C43" s="8" t="s">
        <v>134</v>
      </c>
      <c r="D43" s="7" t="s">
        <v>101</v>
      </c>
      <c r="E43" s="8">
        <v>921</v>
      </c>
      <c r="F43" s="10">
        <v>2282</v>
      </c>
    </row>
    <row r="44" spans="1:6" x14ac:dyDescent="0.35">
      <c r="A44" s="6" t="s">
        <v>40</v>
      </c>
      <c r="B44" s="7" t="s">
        <v>1</v>
      </c>
      <c r="C44" s="8" t="s">
        <v>135</v>
      </c>
      <c r="D44" s="7" t="s">
        <v>103</v>
      </c>
      <c r="E44" s="10">
        <v>5886</v>
      </c>
      <c r="F44" s="10">
        <v>9751</v>
      </c>
    </row>
    <row r="45" spans="1:6" x14ac:dyDescent="0.35">
      <c r="A45" s="6" t="s">
        <v>40</v>
      </c>
      <c r="B45" s="7" t="s">
        <v>1</v>
      </c>
      <c r="C45" s="8" t="s">
        <v>136</v>
      </c>
      <c r="D45" s="7" t="s">
        <v>105</v>
      </c>
      <c r="E45" s="8">
        <v>387</v>
      </c>
      <c r="F45" s="8">
        <v>781</v>
      </c>
    </row>
    <row r="46" spans="1:6" x14ac:dyDescent="0.35">
      <c r="A46" s="6" t="s">
        <v>40</v>
      </c>
      <c r="B46" s="7" t="s">
        <v>1</v>
      </c>
      <c r="C46" s="8" t="s">
        <v>137</v>
      </c>
      <c r="D46" s="7" t="s">
        <v>107</v>
      </c>
      <c r="E46" s="8">
        <v>107</v>
      </c>
      <c r="F46" s="8">
        <v>143</v>
      </c>
    </row>
    <row r="47" spans="1:6" x14ac:dyDescent="0.35">
      <c r="A47" s="6" t="s">
        <v>40</v>
      </c>
      <c r="B47" s="7" t="s">
        <v>1</v>
      </c>
      <c r="C47" s="8" t="s">
        <v>138</v>
      </c>
      <c r="D47" s="7" t="s">
        <v>109</v>
      </c>
      <c r="E47" s="10">
        <v>5246</v>
      </c>
      <c r="F47" s="8">
        <v>972</v>
      </c>
    </row>
    <row r="48" spans="1:6" x14ac:dyDescent="0.35">
      <c r="A48" s="6" t="s">
        <v>40</v>
      </c>
      <c r="B48" s="7" t="s">
        <v>1</v>
      </c>
      <c r="C48" s="8" t="s">
        <v>139</v>
      </c>
      <c r="D48" s="7" t="s">
        <v>111</v>
      </c>
      <c r="E48" s="8">
        <v>655</v>
      </c>
      <c r="F48" s="8">
        <v>419</v>
      </c>
    </row>
    <row r="49" spans="1:7" x14ac:dyDescent="0.35">
      <c r="A49" s="6" t="s">
        <v>40</v>
      </c>
      <c r="B49" s="7" t="s">
        <v>1</v>
      </c>
      <c r="C49" s="8" t="s">
        <v>140</v>
      </c>
      <c r="D49" s="7" t="s">
        <v>113</v>
      </c>
      <c r="E49" s="10">
        <v>7139</v>
      </c>
      <c r="F49" s="10">
        <v>12597</v>
      </c>
    </row>
    <row r="50" spans="1:7" x14ac:dyDescent="0.35">
      <c r="E50" s="11">
        <f>SUM(E4:E49)</f>
        <v>134060</v>
      </c>
      <c r="F50" s="11">
        <f>SUM(F4:F49)</f>
        <v>133897</v>
      </c>
      <c r="G50" s="11">
        <f>SUM(E50:F50)</f>
        <v>267957</v>
      </c>
    </row>
    <row r="51" spans="1:7" x14ac:dyDescent="0.35">
      <c r="E51" s="11"/>
      <c r="F51" s="11"/>
      <c r="G51" s="11"/>
    </row>
    <row r="52" spans="1:7" x14ac:dyDescent="0.35">
      <c r="A52" s="17" t="s">
        <v>195</v>
      </c>
    </row>
    <row r="53" spans="1:7" ht="72.5" x14ac:dyDescent="0.35">
      <c r="A53" s="29" t="s">
        <v>203</v>
      </c>
      <c r="B53" s="11" t="s">
        <v>204</v>
      </c>
      <c r="C53" s="29" t="s">
        <v>205</v>
      </c>
      <c r="D53" s="11" t="s">
        <v>206</v>
      </c>
      <c r="E53" s="30" t="s">
        <v>207</v>
      </c>
      <c r="F53" s="30" t="s">
        <v>208</v>
      </c>
      <c r="G53" s="31" t="s">
        <v>209</v>
      </c>
    </row>
    <row r="54" spans="1:7" x14ac:dyDescent="0.35">
      <c r="A54" s="6" t="s">
        <v>40</v>
      </c>
      <c r="B54" s="7" t="s">
        <v>1</v>
      </c>
      <c r="C54" s="8" t="s">
        <v>114</v>
      </c>
      <c r="D54" s="7" t="s">
        <v>61</v>
      </c>
      <c r="E54" s="10">
        <v>14209</v>
      </c>
      <c r="F54" s="10">
        <v>11295</v>
      </c>
    </row>
    <row r="55" spans="1:7" x14ac:dyDescent="0.35">
      <c r="A55" s="6" t="s">
        <v>40</v>
      </c>
      <c r="B55" s="7" t="s">
        <v>1</v>
      </c>
      <c r="C55" s="8" t="s">
        <v>115</v>
      </c>
      <c r="D55" s="7" t="s">
        <v>63</v>
      </c>
      <c r="E55" s="10">
        <v>9821</v>
      </c>
      <c r="F55" s="10">
        <v>8500</v>
      </c>
    </row>
    <row r="56" spans="1:7" x14ac:dyDescent="0.35">
      <c r="A56" s="6" t="s">
        <v>40</v>
      </c>
      <c r="B56" s="7" t="s">
        <v>1</v>
      </c>
      <c r="C56" s="8" t="s">
        <v>116</v>
      </c>
      <c r="D56" s="7" t="s">
        <v>65</v>
      </c>
      <c r="E56" s="10">
        <v>7471</v>
      </c>
      <c r="F56" s="10">
        <v>13582</v>
      </c>
    </row>
    <row r="57" spans="1:7" x14ac:dyDescent="0.35">
      <c r="A57" s="6" t="s">
        <v>40</v>
      </c>
      <c r="B57" s="7" t="s">
        <v>1</v>
      </c>
      <c r="C57" s="8" t="s">
        <v>117</v>
      </c>
      <c r="D57" s="7" t="s">
        <v>67</v>
      </c>
      <c r="E57" s="8">
        <v>634</v>
      </c>
      <c r="F57" s="8">
        <v>983</v>
      </c>
    </row>
    <row r="58" spans="1:7" x14ac:dyDescent="0.35">
      <c r="A58" s="6" t="s">
        <v>40</v>
      </c>
      <c r="B58" s="7" t="s">
        <v>1</v>
      </c>
      <c r="C58" s="8" t="s">
        <v>118</v>
      </c>
      <c r="D58" s="7" t="s">
        <v>69</v>
      </c>
      <c r="E58" s="10">
        <v>3271</v>
      </c>
      <c r="F58" s="10">
        <v>2568</v>
      </c>
    </row>
    <row r="59" spans="1:7" x14ac:dyDescent="0.35">
      <c r="A59" s="6" t="s">
        <v>40</v>
      </c>
      <c r="B59" s="7" t="s">
        <v>1</v>
      </c>
      <c r="C59" s="8" t="s">
        <v>119</v>
      </c>
      <c r="D59" s="7" t="s">
        <v>71</v>
      </c>
      <c r="E59" s="10">
        <v>2377</v>
      </c>
      <c r="F59" s="10">
        <v>2310</v>
      </c>
    </row>
    <row r="60" spans="1:7" x14ac:dyDescent="0.35">
      <c r="A60" s="6" t="s">
        <v>40</v>
      </c>
      <c r="B60" s="7" t="s">
        <v>1</v>
      </c>
      <c r="C60" s="8" t="s">
        <v>120</v>
      </c>
      <c r="D60" s="7" t="s">
        <v>73</v>
      </c>
      <c r="E60" s="8">
        <v>211</v>
      </c>
      <c r="F60" s="8">
        <v>587</v>
      </c>
    </row>
    <row r="61" spans="1:7" x14ac:dyDescent="0.35">
      <c r="A61" s="6" t="s">
        <v>40</v>
      </c>
      <c r="B61" s="7" t="s">
        <v>1</v>
      </c>
      <c r="C61" s="8" t="s">
        <v>121</v>
      </c>
      <c r="D61" s="7" t="s">
        <v>75</v>
      </c>
      <c r="E61" s="10">
        <v>4445</v>
      </c>
      <c r="F61" s="10">
        <v>4101</v>
      </c>
    </row>
    <row r="62" spans="1:7" x14ac:dyDescent="0.35">
      <c r="A62" s="6" t="s">
        <v>40</v>
      </c>
      <c r="B62" s="7" t="s">
        <v>1</v>
      </c>
      <c r="C62" s="8" t="s">
        <v>122</v>
      </c>
      <c r="D62" s="7" t="s">
        <v>77</v>
      </c>
      <c r="E62" s="10">
        <v>7239</v>
      </c>
      <c r="F62" s="10">
        <v>7955</v>
      </c>
    </row>
    <row r="63" spans="1:7" x14ac:dyDescent="0.35">
      <c r="A63" s="6" t="s">
        <v>40</v>
      </c>
      <c r="B63" s="7" t="s">
        <v>1</v>
      </c>
      <c r="C63" s="8" t="s">
        <v>123</v>
      </c>
      <c r="D63" s="7" t="s">
        <v>79</v>
      </c>
      <c r="E63" s="10">
        <v>7098</v>
      </c>
      <c r="F63" s="10">
        <v>10596</v>
      </c>
    </row>
    <row r="64" spans="1:7" x14ac:dyDescent="0.35">
      <c r="A64" s="6" t="s">
        <v>40</v>
      </c>
      <c r="B64" s="7" t="s">
        <v>1</v>
      </c>
      <c r="C64" s="8" t="s">
        <v>124</v>
      </c>
      <c r="D64" s="7" t="s">
        <v>81</v>
      </c>
      <c r="E64" s="10">
        <v>8447</v>
      </c>
      <c r="F64" s="10">
        <v>7530</v>
      </c>
    </row>
    <row r="65" spans="1:6" x14ac:dyDescent="0.35">
      <c r="A65" s="6" t="s">
        <v>40</v>
      </c>
      <c r="B65" s="7" t="s">
        <v>1</v>
      </c>
      <c r="C65" s="8" t="s">
        <v>125</v>
      </c>
      <c r="D65" s="7" t="s">
        <v>83</v>
      </c>
      <c r="E65" s="10">
        <v>5861</v>
      </c>
      <c r="F65" s="10">
        <v>5457</v>
      </c>
    </row>
    <row r="66" spans="1:6" x14ac:dyDescent="0.35">
      <c r="A66" s="6" t="s">
        <v>40</v>
      </c>
      <c r="B66" s="7" t="s">
        <v>1</v>
      </c>
      <c r="C66" s="8" t="s">
        <v>126</v>
      </c>
      <c r="D66" s="7" t="s">
        <v>85</v>
      </c>
      <c r="E66" s="10">
        <v>7362</v>
      </c>
      <c r="F66" s="10">
        <v>6993</v>
      </c>
    </row>
    <row r="67" spans="1:6" x14ac:dyDescent="0.35">
      <c r="A67" s="6" t="s">
        <v>40</v>
      </c>
      <c r="B67" s="7" t="s">
        <v>1</v>
      </c>
      <c r="C67" s="8" t="s">
        <v>127</v>
      </c>
      <c r="D67" s="7" t="s">
        <v>87</v>
      </c>
      <c r="E67" s="10">
        <v>12074</v>
      </c>
      <c r="F67" s="10">
        <v>6678</v>
      </c>
    </row>
    <row r="68" spans="1:6" x14ac:dyDescent="0.35">
      <c r="A68" s="6" t="s">
        <v>40</v>
      </c>
      <c r="B68" s="7" t="s">
        <v>1</v>
      </c>
      <c r="C68" s="8" t="s">
        <v>128</v>
      </c>
      <c r="D68" s="7" t="s">
        <v>89</v>
      </c>
      <c r="E68" s="10">
        <v>2934</v>
      </c>
      <c r="F68" s="10">
        <v>2679</v>
      </c>
    </row>
    <row r="69" spans="1:6" x14ac:dyDescent="0.35">
      <c r="A69" s="6" t="s">
        <v>40</v>
      </c>
      <c r="B69" s="7" t="s">
        <v>1</v>
      </c>
      <c r="C69" s="8" t="s">
        <v>129</v>
      </c>
      <c r="D69" s="7" t="s">
        <v>91</v>
      </c>
      <c r="E69" s="8">
        <v>444</v>
      </c>
      <c r="F69" s="10">
        <v>2110</v>
      </c>
    </row>
    <row r="70" spans="1:6" x14ac:dyDescent="0.35">
      <c r="A70" s="6" t="s">
        <v>40</v>
      </c>
      <c r="B70" s="7" t="s">
        <v>1</v>
      </c>
      <c r="C70" s="8" t="s">
        <v>130</v>
      </c>
      <c r="D70" s="7" t="s">
        <v>93</v>
      </c>
      <c r="E70" s="10">
        <v>2640</v>
      </c>
      <c r="F70" s="10">
        <v>1773</v>
      </c>
    </row>
    <row r="71" spans="1:6" x14ac:dyDescent="0.35">
      <c r="A71" s="6" t="s">
        <v>40</v>
      </c>
      <c r="B71" s="7" t="s">
        <v>1</v>
      </c>
      <c r="C71" s="8" t="s">
        <v>131</v>
      </c>
      <c r="D71" s="7" t="s">
        <v>95</v>
      </c>
      <c r="E71" s="8">
        <v>900</v>
      </c>
      <c r="F71" s="8">
        <v>835</v>
      </c>
    </row>
    <row r="72" spans="1:6" x14ac:dyDescent="0.35">
      <c r="A72" s="6" t="s">
        <v>40</v>
      </c>
      <c r="B72" s="7" t="s">
        <v>1</v>
      </c>
      <c r="C72" s="8" t="s">
        <v>132</v>
      </c>
      <c r="D72" s="7" t="s">
        <v>97</v>
      </c>
      <c r="E72" s="10">
        <v>6916</v>
      </c>
      <c r="F72" s="10">
        <v>7334</v>
      </c>
    </row>
    <row r="73" spans="1:6" x14ac:dyDescent="0.35">
      <c r="A73" s="6" t="s">
        <v>40</v>
      </c>
      <c r="B73" s="7" t="s">
        <v>1</v>
      </c>
      <c r="C73" s="8" t="s">
        <v>133</v>
      </c>
      <c r="D73" s="7" t="s">
        <v>99</v>
      </c>
      <c r="E73" s="10">
        <v>4489</v>
      </c>
      <c r="F73" s="10">
        <v>2585</v>
      </c>
    </row>
    <row r="74" spans="1:6" x14ac:dyDescent="0.35">
      <c r="A74" s="6" t="s">
        <v>40</v>
      </c>
      <c r="B74" s="7" t="s">
        <v>1</v>
      </c>
      <c r="C74" s="8" t="s">
        <v>134</v>
      </c>
      <c r="D74" s="7" t="s">
        <v>101</v>
      </c>
      <c r="E74" s="8">
        <v>921</v>
      </c>
      <c r="F74" s="10">
        <v>2282</v>
      </c>
    </row>
    <row r="75" spans="1:6" x14ac:dyDescent="0.35">
      <c r="A75" s="6" t="s">
        <v>40</v>
      </c>
      <c r="B75" s="7" t="s">
        <v>1</v>
      </c>
      <c r="C75" s="8" t="s">
        <v>135</v>
      </c>
      <c r="D75" s="7" t="s">
        <v>103</v>
      </c>
      <c r="E75" s="10">
        <v>5886</v>
      </c>
      <c r="F75" s="10">
        <v>9751</v>
      </c>
    </row>
    <row r="76" spans="1:6" x14ac:dyDescent="0.35">
      <c r="A76" s="6" t="s">
        <v>40</v>
      </c>
      <c r="B76" s="7" t="s">
        <v>1</v>
      </c>
      <c r="C76" s="8" t="s">
        <v>136</v>
      </c>
      <c r="D76" s="7" t="s">
        <v>105</v>
      </c>
      <c r="E76" s="8">
        <v>387</v>
      </c>
      <c r="F76" s="8">
        <v>781</v>
      </c>
    </row>
    <row r="77" spans="1:6" x14ac:dyDescent="0.35">
      <c r="A77" s="6" t="s">
        <v>40</v>
      </c>
      <c r="B77" s="7" t="s">
        <v>1</v>
      </c>
      <c r="C77" s="8" t="s">
        <v>137</v>
      </c>
      <c r="D77" s="7" t="s">
        <v>107</v>
      </c>
      <c r="E77" s="8">
        <v>107</v>
      </c>
      <c r="F77" s="8">
        <v>143</v>
      </c>
    </row>
    <row r="78" spans="1:6" x14ac:dyDescent="0.35">
      <c r="A78" s="6" t="s">
        <v>40</v>
      </c>
      <c r="B78" s="7" t="s">
        <v>1</v>
      </c>
      <c r="C78" s="8" t="s">
        <v>138</v>
      </c>
      <c r="D78" s="7" t="s">
        <v>109</v>
      </c>
      <c r="E78" s="10">
        <v>5246</v>
      </c>
      <c r="F78" s="8">
        <v>972</v>
      </c>
    </row>
    <row r="79" spans="1:6" x14ac:dyDescent="0.35">
      <c r="A79" s="6" t="s">
        <v>40</v>
      </c>
      <c r="B79" s="7" t="s">
        <v>1</v>
      </c>
      <c r="C79" s="8" t="s">
        <v>139</v>
      </c>
      <c r="D79" s="7" t="s">
        <v>111</v>
      </c>
      <c r="E79" s="8">
        <v>655</v>
      </c>
      <c r="F79" s="8">
        <v>419</v>
      </c>
    </row>
    <row r="80" spans="1:6" x14ac:dyDescent="0.35">
      <c r="A80" s="6" t="s">
        <v>40</v>
      </c>
      <c r="B80" s="7" t="s">
        <v>1</v>
      </c>
      <c r="C80" s="8" t="s">
        <v>140</v>
      </c>
      <c r="D80" s="7" t="s">
        <v>113</v>
      </c>
      <c r="E80" s="10">
        <v>7139</v>
      </c>
      <c r="F80" s="10">
        <v>12597</v>
      </c>
    </row>
    <row r="81" spans="1:8" x14ac:dyDescent="0.35">
      <c r="E81" s="5">
        <f>SUM(E54:E80)</f>
        <v>129184</v>
      </c>
      <c r="F81" s="5">
        <f>SUM(F54:F80)</f>
        <v>133396</v>
      </c>
      <c r="G81" s="5">
        <f>SUM(E81:F81)</f>
        <v>262580</v>
      </c>
      <c r="H81" s="13"/>
    </row>
    <row r="82" spans="1:8" x14ac:dyDescent="0.35">
      <c r="E82" s="5"/>
      <c r="F82" s="5"/>
      <c r="G82" s="5"/>
      <c r="H82" s="13"/>
    </row>
    <row r="83" spans="1:8" x14ac:dyDescent="0.35">
      <c r="A83" s="17" t="s">
        <v>202</v>
      </c>
      <c r="H83" s="13"/>
    </row>
    <row r="84" spans="1:8" ht="72.5" x14ac:dyDescent="0.35">
      <c r="A84" s="29" t="s">
        <v>203</v>
      </c>
      <c r="B84" s="11" t="s">
        <v>204</v>
      </c>
      <c r="C84" s="29" t="s">
        <v>205</v>
      </c>
      <c r="D84" s="11" t="s">
        <v>206</v>
      </c>
      <c r="E84" s="30" t="s">
        <v>207</v>
      </c>
      <c r="F84" s="30" t="s">
        <v>208</v>
      </c>
      <c r="G84" s="31" t="s">
        <v>209</v>
      </c>
    </row>
    <row r="85" spans="1:8" x14ac:dyDescent="0.35">
      <c r="A85" s="6" t="s">
        <v>40</v>
      </c>
      <c r="B85" s="7" t="s">
        <v>1</v>
      </c>
      <c r="C85" s="8" t="s">
        <v>41</v>
      </c>
      <c r="D85" s="9" t="s">
        <v>3</v>
      </c>
      <c r="E85" s="8">
        <v>16</v>
      </c>
      <c r="F85" s="8">
        <v>0</v>
      </c>
    </row>
    <row r="86" spans="1:8" x14ac:dyDescent="0.35">
      <c r="A86" s="6" t="s">
        <v>40</v>
      </c>
      <c r="B86" s="7" t="s">
        <v>1</v>
      </c>
      <c r="C86" s="8" t="s">
        <v>42</v>
      </c>
      <c r="D86" s="7" t="s">
        <v>5</v>
      </c>
      <c r="E86" s="8">
        <v>106</v>
      </c>
      <c r="F86" s="8">
        <v>0</v>
      </c>
    </row>
    <row r="87" spans="1:8" x14ac:dyDescent="0.35">
      <c r="A87" s="6" t="s">
        <v>40</v>
      </c>
      <c r="B87" s="7" t="s">
        <v>1</v>
      </c>
      <c r="C87" s="8" t="s">
        <v>43</v>
      </c>
      <c r="D87" s="7" t="s">
        <v>7</v>
      </c>
      <c r="E87" s="8">
        <v>102</v>
      </c>
      <c r="F87" s="8">
        <v>228</v>
      </c>
    </row>
    <row r="88" spans="1:8" x14ac:dyDescent="0.35">
      <c r="A88" s="6" t="s">
        <v>40</v>
      </c>
      <c r="B88" s="7" t="s">
        <v>1</v>
      </c>
      <c r="C88" s="8" t="s">
        <v>44</v>
      </c>
      <c r="D88" s="7" t="s">
        <v>9</v>
      </c>
      <c r="E88" s="8">
        <v>398</v>
      </c>
      <c r="F88" s="8">
        <v>0</v>
      </c>
    </row>
    <row r="89" spans="1:8" x14ac:dyDescent="0.35">
      <c r="A89" s="6" t="s">
        <v>40</v>
      </c>
      <c r="B89" s="7" t="s">
        <v>1</v>
      </c>
      <c r="C89" s="8" t="s">
        <v>45</v>
      </c>
      <c r="D89" s="7" t="s">
        <v>11</v>
      </c>
      <c r="E89" s="8">
        <v>59</v>
      </c>
      <c r="F89" s="8">
        <v>123</v>
      </c>
    </row>
    <row r="90" spans="1:8" x14ac:dyDescent="0.35">
      <c r="A90" s="6" t="s">
        <v>40</v>
      </c>
      <c r="B90" s="7" t="s">
        <v>1</v>
      </c>
      <c r="C90" s="8" t="s">
        <v>46</v>
      </c>
      <c r="D90" s="7" t="s">
        <v>13</v>
      </c>
      <c r="E90" s="8">
        <v>121</v>
      </c>
      <c r="F90" s="8">
        <v>1</v>
      </c>
    </row>
    <row r="91" spans="1:8" x14ac:dyDescent="0.35">
      <c r="A91" s="6" t="s">
        <v>40</v>
      </c>
      <c r="B91" s="7" t="s">
        <v>1</v>
      </c>
      <c r="C91" s="8" t="s">
        <v>47</v>
      </c>
      <c r="D91" s="7" t="s">
        <v>15</v>
      </c>
      <c r="E91" s="8">
        <v>253</v>
      </c>
      <c r="F91" s="8">
        <v>12</v>
      </c>
    </row>
    <row r="92" spans="1:8" x14ac:dyDescent="0.35">
      <c r="A92" s="6" t="s">
        <v>40</v>
      </c>
      <c r="B92" s="7" t="s">
        <v>1</v>
      </c>
      <c r="C92" s="8" t="s">
        <v>48</v>
      </c>
      <c r="D92" s="7" t="s">
        <v>17</v>
      </c>
      <c r="E92" s="8">
        <v>210</v>
      </c>
      <c r="F92" s="8">
        <v>0</v>
      </c>
    </row>
    <row r="93" spans="1:8" x14ac:dyDescent="0.35">
      <c r="A93" s="6" t="s">
        <v>40</v>
      </c>
      <c r="B93" s="7" t="s">
        <v>1</v>
      </c>
      <c r="C93" s="8" t="s">
        <v>49</v>
      </c>
      <c r="D93" s="7" t="s">
        <v>19</v>
      </c>
      <c r="E93" s="8">
        <v>294</v>
      </c>
      <c r="F93" s="8">
        <v>16</v>
      </c>
    </row>
    <row r="94" spans="1:8" x14ac:dyDescent="0.35">
      <c r="A94" s="6" t="s">
        <v>40</v>
      </c>
      <c r="B94" s="7" t="s">
        <v>1</v>
      </c>
      <c r="C94" s="8" t="s">
        <v>50</v>
      </c>
      <c r="D94" s="7" t="s">
        <v>21</v>
      </c>
      <c r="E94" s="8">
        <v>127</v>
      </c>
      <c r="F94" s="8">
        <v>18</v>
      </c>
    </row>
    <row r="95" spans="1:8" x14ac:dyDescent="0.35">
      <c r="A95" s="6" t="s">
        <v>40</v>
      </c>
      <c r="B95" s="7" t="s">
        <v>1</v>
      </c>
      <c r="C95" s="8" t="s">
        <v>51</v>
      </c>
      <c r="D95" s="7" t="s">
        <v>23</v>
      </c>
      <c r="E95" s="8">
        <v>246</v>
      </c>
      <c r="F95" s="8">
        <v>2</v>
      </c>
    </row>
    <row r="96" spans="1:8" x14ac:dyDescent="0.35">
      <c r="A96" s="6" t="s">
        <v>40</v>
      </c>
      <c r="B96" s="7" t="s">
        <v>1</v>
      </c>
      <c r="C96" s="8" t="s">
        <v>52</v>
      </c>
      <c r="D96" s="7" t="s">
        <v>25</v>
      </c>
      <c r="E96" s="8">
        <v>669</v>
      </c>
      <c r="F96" s="8">
        <v>82</v>
      </c>
    </row>
    <row r="97" spans="1:8" x14ac:dyDescent="0.35">
      <c r="A97" s="6" t="s">
        <v>40</v>
      </c>
      <c r="B97" s="7" t="s">
        <v>1</v>
      </c>
      <c r="C97" s="8" t="s">
        <v>53</v>
      </c>
      <c r="D97" s="7" t="s">
        <v>27</v>
      </c>
      <c r="E97" s="8">
        <v>231</v>
      </c>
      <c r="F97" s="8">
        <v>1</v>
      </c>
    </row>
    <row r="98" spans="1:8" x14ac:dyDescent="0.35">
      <c r="A98" s="6" t="s">
        <v>40</v>
      </c>
      <c r="B98" s="7" t="s">
        <v>1</v>
      </c>
      <c r="C98" s="8" t="s">
        <v>54</v>
      </c>
      <c r="D98" s="7" t="s">
        <v>29</v>
      </c>
      <c r="E98" s="8">
        <v>183</v>
      </c>
      <c r="F98" s="8">
        <v>17</v>
      </c>
    </row>
    <row r="99" spans="1:8" x14ac:dyDescent="0.35">
      <c r="A99" s="6" t="s">
        <v>40</v>
      </c>
      <c r="B99" s="7" t="s">
        <v>1</v>
      </c>
      <c r="C99" s="8" t="s">
        <v>55</v>
      </c>
      <c r="D99" s="7" t="s">
        <v>31</v>
      </c>
      <c r="E99" s="8">
        <v>208</v>
      </c>
      <c r="F99" s="8">
        <v>1</v>
      </c>
    </row>
    <row r="100" spans="1:8" x14ac:dyDescent="0.35">
      <c r="A100" s="6" t="s">
        <v>40</v>
      </c>
      <c r="B100" s="7" t="s">
        <v>1</v>
      </c>
      <c r="C100" s="8" t="s">
        <v>56</v>
      </c>
      <c r="D100" s="7" t="s">
        <v>33</v>
      </c>
      <c r="E100" s="8">
        <v>818</v>
      </c>
      <c r="F100" s="8">
        <v>0</v>
      </c>
    </row>
    <row r="101" spans="1:8" x14ac:dyDescent="0.35">
      <c r="A101" s="6" t="s">
        <v>40</v>
      </c>
      <c r="B101" s="7" t="s">
        <v>1</v>
      </c>
      <c r="C101" s="8" t="s">
        <v>57</v>
      </c>
      <c r="D101" s="7" t="s">
        <v>35</v>
      </c>
      <c r="E101" s="8">
        <v>96</v>
      </c>
      <c r="F101" s="8">
        <v>0</v>
      </c>
    </row>
    <row r="102" spans="1:8" x14ac:dyDescent="0.35">
      <c r="A102" s="6" t="s">
        <v>40</v>
      </c>
      <c r="B102" s="7" t="s">
        <v>1</v>
      </c>
      <c r="C102" s="8" t="s">
        <v>58</v>
      </c>
      <c r="D102" s="7" t="s">
        <v>37</v>
      </c>
      <c r="E102" s="8">
        <v>250</v>
      </c>
      <c r="F102" s="8">
        <v>0</v>
      </c>
    </row>
    <row r="103" spans="1:8" x14ac:dyDescent="0.35">
      <c r="A103" s="6" t="s">
        <v>40</v>
      </c>
      <c r="B103" s="7" t="s">
        <v>1</v>
      </c>
      <c r="C103" s="8" t="s">
        <v>59</v>
      </c>
      <c r="D103" s="7" t="s">
        <v>39</v>
      </c>
      <c r="E103" s="8">
        <v>489</v>
      </c>
      <c r="F103" s="8">
        <v>0</v>
      </c>
    </row>
    <row r="104" spans="1:8" x14ac:dyDescent="0.35">
      <c r="E104" s="11">
        <f>SUM(E85:E103)</f>
        <v>4876</v>
      </c>
      <c r="F104" s="11">
        <f>SUM(F85:F103)</f>
        <v>501</v>
      </c>
      <c r="G104" s="11">
        <f>SUM(E104:F104)</f>
        <v>5377</v>
      </c>
      <c r="H104" s="13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A3AAF-E32E-4EB8-B964-840AE1512334}">
  <dimension ref="A2:H104"/>
  <sheetViews>
    <sheetView topLeftCell="A92" workbookViewId="0">
      <selection activeCell="G104" sqref="G104"/>
    </sheetView>
  </sheetViews>
  <sheetFormatPr defaultRowHeight="14.5" x14ac:dyDescent="0.35"/>
  <cols>
    <col min="4" max="4" width="41.1796875" customWidth="1"/>
  </cols>
  <sheetData>
    <row r="2" spans="1:8" ht="43.5" x14ac:dyDescent="0.35">
      <c r="A2" s="32" t="s">
        <v>210</v>
      </c>
      <c r="B2" s="18">
        <v>44256</v>
      </c>
    </row>
    <row r="3" spans="1:8" ht="72.5" x14ac:dyDescent="0.35">
      <c r="A3" s="29" t="s">
        <v>203</v>
      </c>
      <c r="B3" s="11" t="s">
        <v>204</v>
      </c>
      <c r="C3" s="29" t="s">
        <v>205</v>
      </c>
      <c r="D3" s="11" t="s">
        <v>206</v>
      </c>
      <c r="E3" s="30" t="s">
        <v>207</v>
      </c>
      <c r="F3" s="30" t="s">
        <v>208</v>
      </c>
      <c r="G3" s="31" t="s">
        <v>209</v>
      </c>
    </row>
    <row r="4" spans="1:8" x14ac:dyDescent="0.35">
      <c r="A4" s="6" t="s">
        <v>40</v>
      </c>
      <c r="B4" s="7" t="s">
        <v>1</v>
      </c>
      <c r="C4" s="8" t="s">
        <v>41</v>
      </c>
      <c r="D4" s="9" t="s">
        <v>3</v>
      </c>
      <c r="E4" s="8">
        <v>48</v>
      </c>
      <c r="F4" s="8">
        <v>0</v>
      </c>
    </row>
    <row r="5" spans="1:8" x14ac:dyDescent="0.35">
      <c r="A5" s="6" t="s">
        <v>40</v>
      </c>
      <c r="B5" s="7" t="s">
        <v>1</v>
      </c>
      <c r="C5" s="8" t="s">
        <v>42</v>
      </c>
      <c r="D5" s="7" t="s">
        <v>5</v>
      </c>
      <c r="E5" s="8">
        <v>77</v>
      </c>
      <c r="F5" s="8">
        <v>0</v>
      </c>
      <c r="H5" t="s">
        <v>193</v>
      </c>
    </row>
    <row r="6" spans="1:8" x14ac:dyDescent="0.35">
      <c r="A6" s="6" t="s">
        <v>40</v>
      </c>
      <c r="B6" s="7" t="s">
        <v>1</v>
      </c>
      <c r="C6" s="8" t="s">
        <v>43</v>
      </c>
      <c r="D6" s="7" t="s">
        <v>7</v>
      </c>
      <c r="E6" s="8">
        <v>167</v>
      </c>
      <c r="F6" s="8">
        <v>264</v>
      </c>
    </row>
    <row r="7" spans="1:8" x14ac:dyDescent="0.35">
      <c r="A7" s="6" t="s">
        <v>40</v>
      </c>
      <c r="B7" s="7" t="s">
        <v>1</v>
      </c>
      <c r="C7" s="8" t="s">
        <v>44</v>
      </c>
      <c r="D7" s="7" t="s">
        <v>9</v>
      </c>
      <c r="E7" s="8">
        <v>920</v>
      </c>
      <c r="F7" s="8">
        <v>0</v>
      </c>
    </row>
    <row r="8" spans="1:8" x14ac:dyDescent="0.35">
      <c r="A8" s="6" t="s">
        <v>40</v>
      </c>
      <c r="B8" s="7" t="s">
        <v>1</v>
      </c>
      <c r="C8" s="8" t="s">
        <v>45</v>
      </c>
      <c r="D8" s="7" t="s">
        <v>11</v>
      </c>
      <c r="E8" s="8">
        <v>425</v>
      </c>
      <c r="F8" s="8">
        <v>0</v>
      </c>
    </row>
    <row r="9" spans="1:8" x14ac:dyDescent="0.35">
      <c r="A9" s="6" t="s">
        <v>40</v>
      </c>
      <c r="B9" s="7" t="s">
        <v>1</v>
      </c>
      <c r="C9" s="8" t="s">
        <v>46</v>
      </c>
      <c r="D9" s="7" t="s">
        <v>13</v>
      </c>
      <c r="E9" s="8">
        <v>163</v>
      </c>
      <c r="F9" s="8">
        <v>0</v>
      </c>
    </row>
    <row r="10" spans="1:8" x14ac:dyDescent="0.35">
      <c r="A10" s="6" t="s">
        <v>40</v>
      </c>
      <c r="B10" s="7" t="s">
        <v>1</v>
      </c>
      <c r="C10" s="8" t="s">
        <v>47</v>
      </c>
      <c r="D10" s="7" t="s">
        <v>15</v>
      </c>
      <c r="E10" s="8">
        <v>413</v>
      </c>
      <c r="F10" s="8">
        <v>8</v>
      </c>
    </row>
    <row r="11" spans="1:8" x14ac:dyDescent="0.35">
      <c r="A11" s="6" t="s">
        <v>40</v>
      </c>
      <c r="B11" s="7" t="s">
        <v>1</v>
      </c>
      <c r="C11" s="8" t="s">
        <v>48</v>
      </c>
      <c r="D11" s="7" t="s">
        <v>17</v>
      </c>
      <c r="E11" s="8">
        <v>246</v>
      </c>
      <c r="F11" s="8">
        <v>0</v>
      </c>
    </row>
    <row r="12" spans="1:8" x14ac:dyDescent="0.35">
      <c r="A12" s="6" t="s">
        <v>40</v>
      </c>
      <c r="B12" s="7" t="s">
        <v>1</v>
      </c>
      <c r="C12" s="8" t="s">
        <v>49</v>
      </c>
      <c r="D12" s="7" t="s">
        <v>19</v>
      </c>
      <c r="E12" s="8">
        <v>474</v>
      </c>
      <c r="F12" s="8">
        <v>221</v>
      </c>
    </row>
    <row r="13" spans="1:8" x14ac:dyDescent="0.35">
      <c r="A13" s="6" t="s">
        <v>40</v>
      </c>
      <c r="B13" s="7" t="s">
        <v>1</v>
      </c>
      <c r="C13" s="8" t="s">
        <v>50</v>
      </c>
      <c r="D13" s="7" t="s">
        <v>21</v>
      </c>
      <c r="E13" s="8">
        <v>200</v>
      </c>
      <c r="F13" s="8">
        <v>52</v>
      </c>
    </row>
    <row r="14" spans="1:8" x14ac:dyDescent="0.35">
      <c r="A14" s="6" t="s">
        <v>40</v>
      </c>
      <c r="B14" s="7" t="s">
        <v>1</v>
      </c>
      <c r="C14" s="8" t="s">
        <v>51</v>
      </c>
      <c r="D14" s="7" t="s">
        <v>23</v>
      </c>
      <c r="E14" s="8">
        <v>434</v>
      </c>
      <c r="F14" s="8">
        <v>3</v>
      </c>
    </row>
    <row r="15" spans="1:8" x14ac:dyDescent="0.35">
      <c r="A15" s="6" t="s">
        <v>40</v>
      </c>
      <c r="B15" s="7" t="s">
        <v>1</v>
      </c>
      <c r="C15" s="8" t="s">
        <v>52</v>
      </c>
      <c r="D15" s="7" t="s">
        <v>25</v>
      </c>
      <c r="E15" s="8">
        <v>777</v>
      </c>
      <c r="F15" s="8">
        <v>10</v>
      </c>
    </row>
    <row r="16" spans="1:8" x14ac:dyDescent="0.35">
      <c r="A16" s="6" t="s">
        <v>40</v>
      </c>
      <c r="B16" s="7" t="s">
        <v>1</v>
      </c>
      <c r="C16" s="8" t="s">
        <v>53</v>
      </c>
      <c r="D16" s="7" t="s">
        <v>27</v>
      </c>
      <c r="E16" s="8">
        <v>294</v>
      </c>
      <c r="F16" s="8">
        <v>5</v>
      </c>
    </row>
    <row r="17" spans="1:6" x14ac:dyDescent="0.35">
      <c r="A17" s="6" t="s">
        <v>40</v>
      </c>
      <c r="B17" s="7" t="s">
        <v>1</v>
      </c>
      <c r="C17" s="8" t="s">
        <v>54</v>
      </c>
      <c r="D17" s="7" t="s">
        <v>29</v>
      </c>
      <c r="E17" s="8">
        <v>220</v>
      </c>
      <c r="F17" s="8">
        <v>0</v>
      </c>
    </row>
    <row r="18" spans="1:6" x14ac:dyDescent="0.35">
      <c r="A18" s="6" t="s">
        <v>40</v>
      </c>
      <c r="B18" s="7" t="s">
        <v>1</v>
      </c>
      <c r="C18" s="8" t="s">
        <v>55</v>
      </c>
      <c r="D18" s="7" t="s">
        <v>31</v>
      </c>
      <c r="E18" s="8">
        <v>317</v>
      </c>
      <c r="F18" s="8">
        <v>82</v>
      </c>
    </row>
    <row r="19" spans="1:6" x14ac:dyDescent="0.35">
      <c r="A19" s="6" t="s">
        <v>40</v>
      </c>
      <c r="B19" s="7" t="s">
        <v>1</v>
      </c>
      <c r="C19" s="8" t="s">
        <v>56</v>
      </c>
      <c r="D19" s="7" t="s">
        <v>33</v>
      </c>
      <c r="E19" s="10">
        <v>1333</v>
      </c>
      <c r="F19" s="8">
        <v>0</v>
      </c>
    </row>
    <row r="20" spans="1:6" x14ac:dyDescent="0.35">
      <c r="A20" s="6" t="s">
        <v>40</v>
      </c>
      <c r="B20" s="7" t="s">
        <v>1</v>
      </c>
      <c r="C20" s="8" t="s">
        <v>57</v>
      </c>
      <c r="D20" s="7" t="s">
        <v>35</v>
      </c>
      <c r="E20" s="8">
        <v>81</v>
      </c>
      <c r="F20" s="8">
        <v>0</v>
      </c>
    </row>
    <row r="21" spans="1:6" x14ac:dyDescent="0.35">
      <c r="A21" s="6" t="s">
        <v>40</v>
      </c>
      <c r="B21" s="7" t="s">
        <v>1</v>
      </c>
      <c r="C21" s="8" t="s">
        <v>58</v>
      </c>
      <c r="D21" s="7" t="s">
        <v>37</v>
      </c>
      <c r="E21" s="8">
        <v>355</v>
      </c>
      <c r="F21" s="8">
        <v>0</v>
      </c>
    </row>
    <row r="22" spans="1:6" x14ac:dyDescent="0.35">
      <c r="A22" s="6" t="s">
        <v>40</v>
      </c>
      <c r="B22" s="7" t="s">
        <v>1</v>
      </c>
      <c r="C22" s="8" t="s">
        <v>59</v>
      </c>
      <c r="D22" s="7" t="s">
        <v>39</v>
      </c>
      <c r="E22" s="8">
        <v>632</v>
      </c>
      <c r="F22" s="8">
        <v>0</v>
      </c>
    </row>
    <row r="23" spans="1:6" x14ac:dyDescent="0.35">
      <c r="A23" s="6" t="s">
        <v>40</v>
      </c>
      <c r="B23" s="7" t="s">
        <v>1</v>
      </c>
      <c r="C23" s="8" t="s">
        <v>114</v>
      </c>
      <c r="D23" s="7" t="s">
        <v>61</v>
      </c>
      <c r="E23" s="10">
        <v>16431</v>
      </c>
      <c r="F23" s="10">
        <v>10680</v>
      </c>
    </row>
    <row r="24" spans="1:6" x14ac:dyDescent="0.35">
      <c r="A24" s="6" t="s">
        <v>40</v>
      </c>
      <c r="B24" s="7" t="s">
        <v>1</v>
      </c>
      <c r="C24" s="8" t="s">
        <v>115</v>
      </c>
      <c r="D24" s="7" t="s">
        <v>63</v>
      </c>
      <c r="E24" s="10">
        <v>12716</v>
      </c>
      <c r="F24" s="10">
        <v>10635</v>
      </c>
    </row>
    <row r="25" spans="1:6" x14ac:dyDescent="0.35">
      <c r="A25" s="6" t="s">
        <v>40</v>
      </c>
      <c r="B25" s="7" t="s">
        <v>1</v>
      </c>
      <c r="C25" s="8" t="s">
        <v>116</v>
      </c>
      <c r="D25" s="7" t="s">
        <v>65</v>
      </c>
      <c r="E25" s="10">
        <v>9353</v>
      </c>
      <c r="F25" s="10">
        <v>15023</v>
      </c>
    </row>
    <row r="26" spans="1:6" x14ac:dyDescent="0.35">
      <c r="A26" s="6" t="s">
        <v>40</v>
      </c>
      <c r="B26" s="7" t="s">
        <v>1</v>
      </c>
      <c r="C26" s="8" t="s">
        <v>117</v>
      </c>
      <c r="D26" s="7" t="s">
        <v>67</v>
      </c>
      <c r="E26" s="8">
        <v>833</v>
      </c>
      <c r="F26" s="10">
        <v>1099</v>
      </c>
    </row>
    <row r="27" spans="1:6" x14ac:dyDescent="0.35">
      <c r="A27" s="6" t="s">
        <v>40</v>
      </c>
      <c r="B27" s="7" t="s">
        <v>1</v>
      </c>
      <c r="C27" s="8" t="s">
        <v>118</v>
      </c>
      <c r="D27" s="7" t="s">
        <v>69</v>
      </c>
      <c r="E27" s="10">
        <v>3715</v>
      </c>
      <c r="F27" s="10">
        <v>2704</v>
      </c>
    </row>
    <row r="28" spans="1:6" x14ac:dyDescent="0.35">
      <c r="A28" s="6" t="s">
        <v>40</v>
      </c>
      <c r="B28" s="7" t="s">
        <v>1</v>
      </c>
      <c r="C28" s="8" t="s">
        <v>119</v>
      </c>
      <c r="D28" s="7" t="s">
        <v>71</v>
      </c>
      <c r="E28" s="10">
        <v>3317</v>
      </c>
      <c r="F28" s="10">
        <v>2245</v>
      </c>
    </row>
    <row r="29" spans="1:6" x14ac:dyDescent="0.35">
      <c r="A29" s="6" t="s">
        <v>40</v>
      </c>
      <c r="B29" s="7" t="s">
        <v>1</v>
      </c>
      <c r="C29" s="8" t="s">
        <v>120</v>
      </c>
      <c r="D29" s="7" t="s">
        <v>73</v>
      </c>
      <c r="E29" s="8">
        <v>238</v>
      </c>
      <c r="F29" s="8">
        <v>834</v>
      </c>
    </row>
    <row r="30" spans="1:6" x14ac:dyDescent="0.35">
      <c r="A30" s="6" t="s">
        <v>40</v>
      </c>
      <c r="B30" s="7" t="s">
        <v>1</v>
      </c>
      <c r="C30" s="8" t="s">
        <v>121</v>
      </c>
      <c r="D30" s="7" t="s">
        <v>75</v>
      </c>
      <c r="E30" s="10">
        <v>6659</v>
      </c>
      <c r="F30" s="10">
        <v>5184</v>
      </c>
    </row>
    <row r="31" spans="1:6" x14ac:dyDescent="0.35">
      <c r="A31" s="6" t="s">
        <v>40</v>
      </c>
      <c r="B31" s="7" t="s">
        <v>1</v>
      </c>
      <c r="C31" s="8" t="s">
        <v>122</v>
      </c>
      <c r="D31" s="7" t="s">
        <v>77</v>
      </c>
      <c r="E31" s="10">
        <v>9088</v>
      </c>
      <c r="F31" s="10">
        <v>8908</v>
      </c>
    </row>
    <row r="32" spans="1:6" x14ac:dyDescent="0.35">
      <c r="A32" s="6" t="s">
        <v>40</v>
      </c>
      <c r="B32" s="7" t="s">
        <v>1</v>
      </c>
      <c r="C32" s="8" t="s">
        <v>123</v>
      </c>
      <c r="D32" s="7" t="s">
        <v>79</v>
      </c>
      <c r="E32" s="10">
        <v>10439</v>
      </c>
      <c r="F32" s="10">
        <v>13734</v>
      </c>
    </row>
    <row r="33" spans="1:6" x14ac:dyDescent="0.35">
      <c r="A33" s="6" t="s">
        <v>40</v>
      </c>
      <c r="B33" s="7" t="s">
        <v>1</v>
      </c>
      <c r="C33" s="8" t="s">
        <v>124</v>
      </c>
      <c r="D33" s="7" t="s">
        <v>81</v>
      </c>
      <c r="E33" s="10">
        <v>10761</v>
      </c>
      <c r="F33" s="10">
        <v>8186</v>
      </c>
    </row>
    <row r="34" spans="1:6" x14ac:dyDescent="0.35">
      <c r="A34" s="6" t="s">
        <v>40</v>
      </c>
      <c r="B34" s="7" t="s">
        <v>1</v>
      </c>
      <c r="C34" s="8" t="s">
        <v>125</v>
      </c>
      <c r="D34" s="7" t="s">
        <v>83</v>
      </c>
      <c r="E34" s="10">
        <v>7431</v>
      </c>
      <c r="F34" s="10">
        <v>6949</v>
      </c>
    </row>
    <row r="35" spans="1:6" x14ac:dyDescent="0.35">
      <c r="A35" s="6" t="s">
        <v>40</v>
      </c>
      <c r="B35" s="7" t="s">
        <v>1</v>
      </c>
      <c r="C35" s="8" t="s">
        <v>126</v>
      </c>
      <c r="D35" s="7" t="s">
        <v>85</v>
      </c>
      <c r="E35" s="10">
        <v>10004</v>
      </c>
      <c r="F35" s="10">
        <v>8781</v>
      </c>
    </row>
    <row r="36" spans="1:6" x14ac:dyDescent="0.35">
      <c r="A36" s="6" t="s">
        <v>40</v>
      </c>
      <c r="B36" s="7" t="s">
        <v>1</v>
      </c>
      <c r="C36" s="8" t="s">
        <v>127</v>
      </c>
      <c r="D36" s="7" t="s">
        <v>87</v>
      </c>
      <c r="E36" s="10">
        <v>15018</v>
      </c>
      <c r="F36" s="10">
        <v>8256</v>
      </c>
    </row>
    <row r="37" spans="1:6" x14ac:dyDescent="0.35">
      <c r="A37" s="6" t="s">
        <v>40</v>
      </c>
      <c r="B37" s="7" t="s">
        <v>1</v>
      </c>
      <c r="C37" s="8" t="s">
        <v>128</v>
      </c>
      <c r="D37" s="7" t="s">
        <v>89</v>
      </c>
      <c r="E37" s="10">
        <v>4236</v>
      </c>
      <c r="F37" s="10">
        <v>3066</v>
      </c>
    </row>
    <row r="38" spans="1:6" x14ac:dyDescent="0.35">
      <c r="A38" s="6" t="s">
        <v>40</v>
      </c>
      <c r="B38" s="7" t="s">
        <v>1</v>
      </c>
      <c r="C38" s="8" t="s">
        <v>129</v>
      </c>
      <c r="D38" s="7" t="s">
        <v>91</v>
      </c>
      <c r="E38" s="8">
        <v>514</v>
      </c>
      <c r="F38" s="10">
        <v>2555</v>
      </c>
    </row>
    <row r="39" spans="1:6" x14ac:dyDescent="0.35">
      <c r="A39" s="6" t="s">
        <v>40</v>
      </c>
      <c r="B39" s="7" t="s">
        <v>1</v>
      </c>
      <c r="C39" s="8" t="s">
        <v>130</v>
      </c>
      <c r="D39" s="7" t="s">
        <v>93</v>
      </c>
      <c r="E39" s="10">
        <v>3935</v>
      </c>
      <c r="F39" s="10">
        <v>2606</v>
      </c>
    </row>
    <row r="40" spans="1:6" x14ac:dyDescent="0.35">
      <c r="A40" s="6" t="s">
        <v>40</v>
      </c>
      <c r="B40" s="7" t="s">
        <v>1</v>
      </c>
      <c r="C40" s="8" t="s">
        <v>180</v>
      </c>
      <c r="D40" s="7" t="s">
        <v>201</v>
      </c>
      <c r="E40" s="8">
        <v>43</v>
      </c>
      <c r="F40" s="8">
        <v>314</v>
      </c>
    </row>
    <row r="41" spans="1:6" x14ac:dyDescent="0.35">
      <c r="A41" s="6" t="s">
        <v>40</v>
      </c>
      <c r="B41" s="7" t="s">
        <v>1</v>
      </c>
      <c r="C41" s="8" t="s">
        <v>131</v>
      </c>
      <c r="D41" s="7" t="s">
        <v>95</v>
      </c>
      <c r="E41" s="10">
        <v>1255</v>
      </c>
      <c r="F41" s="8">
        <v>931</v>
      </c>
    </row>
    <row r="42" spans="1:6" x14ac:dyDescent="0.35">
      <c r="A42" s="6" t="s">
        <v>40</v>
      </c>
      <c r="B42" s="7" t="s">
        <v>1</v>
      </c>
      <c r="C42" s="8" t="s">
        <v>132</v>
      </c>
      <c r="D42" s="7" t="s">
        <v>97</v>
      </c>
      <c r="E42" s="10">
        <v>9527</v>
      </c>
      <c r="F42" s="10">
        <v>8064</v>
      </c>
    </row>
    <row r="43" spans="1:6" x14ac:dyDescent="0.35">
      <c r="A43" s="6" t="s">
        <v>40</v>
      </c>
      <c r="B43" s="7" t="s">
        <v>1</v>
      </c>
      <c r="C43" s="8" t="s">
        <v>133</v>
      </c>
      <c r="D43" s="7" t="s">
        <v>99</v>
      </c>
      <c r="E43" s="10">
        <v>7042</v>
      </c>
      <c r="F43" s="10">
        <v>3193</v>
      </c>
    </row>
    <row r="44" spans="1:6" x14ac:dyDescent="0.35">
      <c r="A44" s="6" t="s">
        <v>40</v>
      </c>
      <c r="B44" s="7" t="s">
        <v>1</v>
      </c>
      <c r="C44" s="8" t="s">
        <v>134</v>
      </c>
      <c r="D44" s="7" t="s">
        <v>101</v>
      </c>
      <c r="E44" s="10">
        <v>1146</v>
      </c>
      <c r="F44" s="10">
        <v>2745</v>
      </c>
    </row>
    <row r="45" spans="1:6" x14ac:dyDescent="0.35">
      <c r="A45" s="6" t="s">
        <v>40</v>
      </c>
      <c r="B45" s="7" t="s">
        <v>1</v>
      </c>
      <c r="C45" s="8" t="s">
        <v>135</v>
      </c>
      <c r="D45" s="7" t="s">
        <v>103</v>
      </c>
      <c r="E45" s="10">
        <v>9147</v>
      </c>
      <c r="F45" s="10">
        <v>11777</v>
      </c>
    </row>
    <row r="46" spans="1:6" x14ac:dyDescent="0.35">
      <c r="A46" s="6" t="s">
        <v>40</v>
      </c>
      <c r="B46" s="7" t="s">
        <v>1</v>
      </c>
      <c r="C46" s="8" t="s">
        <v>137</v>
      </c>
      <c r="D46" s="7" t="s">
        <v>107</v>
      </c>
      <c r="E46" s="8">
        <v>143</v>
      </c>
      <c r="F46" s="8">
        <v>188</v>
      </c>
    </row>
    <row r="47" spans="1:6" x14ac:dyDescent="0.35">
      <c r="A47" s="6" t="s">
        <v>40</v>
      </c>
      <c r="B47" s="7" t="s">
        <v>1</v>
      </c>
      <c r="C47" s="8" t="s">
        <v>138</v>
      </c>
      <c r="D47" s="7" t="s">
        <v>109</v>
      </c>
      <c r="E47" s="10">
        <v>7713</v>
      </c>
      <c r="F47" s="10">
        <v>1419</v>
      </c>
    </row>
    <row r="48" spans="1:6" x14ac:dyDescent="0.35">
      <c r="A48" s="6" t="s">
        <v>40</v>
      </c>
      <c r="B48" s="7" t="s">
        <v>1</v>
      </c>
      <c r="C48" s="8" t="s">
        <v>139</v>
      </c>
      <c r="D48" s="7" t="s">
        <v>111</v>
      </c>
      <c r="E48" s="8">
        <v>454</v>
      </c>
      <c r="F48" s="8">
        <v>548</v>
      </c>
    </row>
    <row r="49" spans="1:7" x14ac:dyDescent="0.35">
      <c r="A49" s="6" t="s">
        <v>40</v>
      </c>
      <c r="B49" s="7" t="s">
        <v>1</v>
      </c>
      <c r="C49" s="8" t="s">
        <v>140</v>
      </c>
      <c r="D49" s="7" t="s">
        <v>113</v>
      </c>
      <c r="E49" s="10">
        <v>9137</v>
      </c>
      <c r="F49" s="10">
        <v>13918</v>
      </c>
    </row>
    <row r="50" spans="1:7" x14ac:dyDescent="0.35">
      <c r="E50">
        <f>SUM(E4:E49)</f>
        <v>177871</v>
      </c>
      <c r="F50">
        <f>SUM(F4:F49)</f>
        <v>155187</v>
      </c>
      <c r="G50" s="11">
        <f>SUM(E50:F50)</f>
        <v>333058</v>
      </c>
    </row>
    <row r="51" spans="1:7" x14ac:dyDescent="0.35">
      <c r="G51" s="11"/>
    </row>
    <row r="52" spans="1:7" x14ac:dyDescent="0.35">
      <c r="A52" s="17" t="s">
        <v>195</v>
      </c>
    </row>
    <row r="53" spans="1:7" ht="72.5" x14ac:dyDescent="0.35">
      <c r="A53" s="29" t="s">
        <v>203</v>
      </c>
      <c r="B53" s="11" t="s">
        <v>204</v>
      </c>
      <c r="C53" s="29" t="s">
        <v>205</v>
      </c>
      <c r="D53" s="11" t="s">
        <v>206</v>
      </c>
      <c r="E53" s="30" t="s">
        <v>207</v>
      </c>
      <c r="F53" s="30" t="s">
        <v>208</v>
      </c>
      <c r="G53" s="31" t="s">
        <v>209</v>
      </c>
    </row>
    <row r="54" spans="1:7" x14ac:dyDescent="0.35">
      <c r="A54" s="6" t="s">
        <v>40</v>
      </c>
      <c r="B54" s="7" t="s">
        <v>1</v>
      </c>
      <c r="C54" s="8" t="s">
        <v>114</v>
      </c>
      <c r="D54" s="7" t="s">
        <v>61</v>
      </c>
      <c r="E54" s="10">
        <v>16431</v>
      </c>
      <c r="F54" s="10">
        <v>10680</v>
      </c>
    </row>
    <row r="55" spans="1:7" x14ac:dyDescent="0.35">
      <c r="A55" s="6" t="s">
        <v>40</v>
      </c>
      <c r="B55" s="7" t="s">
        <v>1</v>
      </c>
      <c r="C55" s="8" t="s">
        <v>115</v>
      </c>
      <c r="D55" s="7" t="s">
        <v>63</v>
      </c>
      <c r="E55" s="10">
        <v>12716</v>
      </c>
      <c r="F55" s="10">
        <v>10635</v>
      </c>
    </row>
    <row r="56" spans="1:7" x14ac:dyDescent="0.35">
      <c r="A56" s="6" t="s">
        <v>40</v>
      </c>
      <c r="B56" s="7" t="s">
        <v>1</v>
      </c>
      <c r="C56" s="8" t="s">
        <v>116</v>
      </c>
      <c r="D56" s="7" t="s">
        <v>65</v>
      </c>
      <c r="E56" s="10">
        <v>9353</v>
      </c>
      <c r="F56" s="10">
        <v>15023</v>
      </c>
    </row>
    <row r="57" spans="1:7" x14ac:dyDescent="0.35">
      <c r="A57" s="6" t="s">
        <v>40</v>
      </c>
      <c r="B57" s="7" t="s">
        <v>1</v>
      </c>
      <c r="C57" s="8" t="s">
        <v>117</v>
      </c>
      <c r="D57" s="7" t="s">
        <v>67</v>
      </c>
      <c r="E57" s="8">
        <v>833</v>
      </c>
      <c r="F57" s="10">
        <v>1099</v>
      </c>
    </row>
    <row r="58" spans="1:7" x14ac:dyDescent="0.35">
      <c r="A58" s="6" t="s">
        <v>40</v>
      </c>
      <c r="B58" s="7" t="s">
        <v>1</v>
      </c>
      <c r="C58" s="8" t="s">
        <v>118</v>
      </c>
      <c r="D58" s="7" t="s">
        <v>69</v>
      </c>
      <c r="E58" s="10">
        <v>3715</v>
      </c>
      <c r="F58" s="10">
        <v>2704</v>
      </c>
    </row>
    <row r="59" spans="1:7" x14ac:dyDescent="0.35">
      <c r="A59" s="6" t="s">
        <v>40</v>
      </c>
      <c r="B59" s="7" t="s">
        <v>1</v>
      </c>
      <c r="C59" s="8" t="s">
        <v>119</v>
      </c>
      <c r="D59" s="7" t="s">
        <v>71</v>
      </c>
      <c r="E59" s="10">
        <v>3317</v>
      </c>
      <c r="F59" s="10">
        <v>2245</v>
      </c>
    </row>
    <row r="60" spans="1:7" x14ac:dyDescent="0.35">
      <c r="A60" s="6" t="s">
        <v>40</v>
      </c>
      <c r="B60" s="7" t="s">
        <v>1</v>
      </c>
      <c r="C60" s="8" t="s">
        <v>120</v>
      </c>
      <c r="D60" s="7" t="s">
        <v>73</v>
      </c>
      <c r="E60" s="8">
        <v>238</v>
      </c>
      <c r="F60" s="8">
        <v>834</v>
      </c>
    </row>
    <row r="61" spans="1:7" x14ac:dyDescent="0.35">
      <c r="A61" s="6" t="s">
        <v>40</v>
      </c>
      <c r="B61" s="7" t="s">
        <v>1</v>
      </c>
      <c r="C61" s="8" t="s">
        <v>121</v>
      </c>
      <c r="D61" s="7" t="s">
        <v>75</v>
      </c>
      <c r="E61" s="10">
        <v>6659</v>
      </c>
      <c r="F61" s="10">
        <v>5184</v>
      </c>
    </row>
    <row r="62" spans="1:7" x14ac:dyDescent="0.35">
      <c r="A62" s="6" t="s">
        <v>40</v>
      </c>
      <c r="B62" s="7" t="s">
        <v>1</v>
      </c>
      <c r="C62" s="8" t="s">
        <v>122</v>
      </c>
      <c r="D62" s="7" t="s">
        <v>77</v>
      </c>
      <c r="E62" s="10">
        <v>9088</v>
      </c>
      <c r="F62" s="10">
        <v>8908</v>
      </c>
    </row>
    <row r="63" spans="1:7" x14ac:dyDescent="0.35">
      <c r="A63" s="6" t="s">
        <v>40</v>
      </c>
      <c r="B63" s="7" t="s">
        <v>1</v>
      </c>
      <c r="C63" s="8" t="s">
        <v>123</v>
      </c>
      <c r="D63" s="7" t="s">
        <v>79</v>
      </c>
      <c r="E63" s="10">
        <v>10439</v>
      </c>
      <c r="F63" s="10">
        <v>13734</v>
      </c>
    </row>
    <row r="64" spans="1:7" x14ac:dyDescent="0.35">
      <c r="A64" s="6" t="s">
        <v>40</v>
      </c>
      <c r="B64" s="7" t="s">
        <v>1</v>
      </c>
      <c r="C64" s="8" t="s">
        <v>124</v>
      </c>
      <c r="D64" s="7" t="s">
        <v>81</v>
      </c>
      <c r="E64" s="10">
        <v>10761</v>
      </c>
      <c r="F64" s="10">
        <v>8186</v>
      </c>
    </row>
    <row r="65" spans="1:6" x14ac:dyDescent="0.35">
      <c r="A65" s="6" t="s">
        <v>40</v>
      </c>
      <c r="B65" s="7" t="s">
        <v>1</v>
      </c>
      <c r="C65" s="8" t="s">
        <v>125</v>
      </c>
      <c r="D65" s="7" t="s">
        <v>83</v>
      </c>
      <c r="E65" s="10">
        <v>7431</v>
      </c>
      <c r="F65" s="10">
        <v>6949</v>
      </c>
    </row>
    <row r="66" spans="1:6" x14ac:dyDescent="0.35">
      <c r="A66" s="6" t="s">
        <v>40</v>
      </c>
      <c r="B66" s="7" t="s">
        <v>1</v>
      </c>
      <c r="C66" s="8" t="s">
        <v>126</v>
      </c>
      <c r="D66" s="7" t="s">
        <v>85</v>
      </c>
      <c r="E66" s="10">
        <v>10004</v>
      </c>
      <c r="F66" s="10">
        <v>8781</v>
      </c>
    </row>
    <row r="67" spans="1:6" x14ac:dyDescent="0.35">
      <c r="A67" s="6" t="s">
        <v>40</v>
      </c>
      <c r="B67" s="7" t="s">
        <v>1</v>
      </c>
      <c r="C67" s="8" t="s">
        <v>127</v>
      </c>
      <c r="D67" s="7" t="s">
        <v>87</v>
      </c>
      <c r="E67" s="10">
        <v>15018</v>
      </c>
      <c r="F67" s="10">
        <v>8256</v>
      </c>
    </row>
    <row r="68" spans="1:6" x14ac:dyDescent="0.35">
      <c r="A68" s="6" t="s">
        <v>40</v>
      </c>
      <c r="B68" s="7" t="s">
        <v>1</v>
      </c>
      <c r="C68" s="8" t="s">
        <v>128</v>
      </c>
      <c r="D68" s="7" t="s">
        <v>89</v>
      </c>
      <c r="E68" s="10">
        <v>4236</v>
      </c>
      <c r="F68" s="10">
        <v>3066</v>
      </c>
    </row>
    <row r="69" spans="1:6" x14ac:dyDescent="0.35">
      <c r="A69" s="6" t="s">
        <v>40</v>
      </c>
      <c r="B69" s="7" t="s">
        <v>1</v>
      </c>
      <c r="C69" s="8" t="s">
        <v>129</v>
      </c>
      <c r="D69" s="7" t="s">
        <v>91</v>
      </c>
      <c r="E69" s="8">
        <v>514</v>
      </c>
      <c r="F69" s="10">
        <v>2555</v>
      </c>
    </row>
    <row r="70" spans="1:6" x14ac:dyDescent="0.35">
      <c r="A70" s="6" t="s">
        <v>40</v>
      </c>
      <c r="B70" s="7" t="s">
        <v>1</v>
      </c>
      <c r="C70" s="8" t="s">
        <v>130</v>
      </c>
      <c r="D70" s="7" t="s">
        <v>93</v>
      </c>
      <c r="E70" s="10">
        <v>3935</v>
      </c>
      <c r="F70" s="10">
        <v>2606</v>
      </c>
    </row>
    <row r="71" spans="1:6" x14ac:dyDescent="0.35">
      <c r="A71" s="6" t="s">
        <v>40</v>
      </c>
      <c r="B71" s="7" t="s">
        <v>1</v>
      </c>
      <c r="C71" s="8" t="s">
        <v>180</v>
      </c>
      <c r="D71" s="7" t="s">
        <v>201</v>
      </c>
      <c r="E71" s="8">
        <v>43</v>
      </c>
      <c r="F71" s="8">
        <v>314</v>
      </c>
    </row>
    <row r="72" spans="1:6" x14ac:dyDescent="0.35">
      <c r="A72" s="6" t="s">
        <v>40</v>
      </c>
      <c r="B72" s="7" t="s">
        <v>1</v>
      </c>
      <c r="C72" s="8" t="s">
        <v>131</v>
      </c>
      <c r="D72" s="7" t="s">
        <v>95</v>
      </c>
      <c r="E72" s="10">
        <v>1255</v>
      </c>
      <c r="F72" s="8">
        <v>931</v>
      </c>
    </row>
    <row r="73" spans="1:6" x14ac:dyDescent="0.35">
      <c r="A73" s="6" t="s">
        <v>40</v>
      </c>
      <c r="B73" s="7" t="s">
        <v>1</v>
      </c>
      <c r="C73" s="8" t="s">
        <v>132</v>
      </c>
      <c r="D73" s="7" t="s">
        <v>97</v>
      </c>
      <c r="E73" s="10">
        <v>9527</v>
      </c>
      <c r="F73" s="10">
        <v>8064</v>
      </c>
    </row>
    <row r="74" spans="1:6" x14ac:dyDescent="0.35">
      <c r="A74" s="6" t="s">
        <v>40</v>
      </c>
      <c r="B74" s="7" t="s">
        <v>1</v>
      </c>
      <c r="C74" s="8" t="s">
        <v>133</v>
      </c>
      <c r="D74" s="7" t="s">
        <v>99</v>
      </c>
      <c r="E74" s="10">
        <v>7042</v>
      </c>
      <c r="F74" s="10">
        <v>3193</v>
      </c>
    </row>
    <row r="75" spans="1:6" x14ac:dyDescent="0.35">
      <c r="A75" s="6" t="s">
        <v>40</v>
      </c>
      <c r="B75" s="7" t="s">
        <v>1</v>
      </c>
      <c r="C75" s="8" t="s">
        <v>134</v>
      </c>
      <c r="D75" s="7" t="s">
        <v>101</v>
      </c>
      <c r="E75" s="10">
        <v>1146</v>
      </c>
      <c r="F75" s="10">
        <v>2745</v>
      </c>
    </row>
    <row r="76" spans="1:6" x14ac:dyDescent="0.35">
      <c r="A76" s="6" t="s">
        <v>40</v>
      </c>
      <c r="B76" s="7" t="s">
        <v>1</v>
      </c>
      <c r="C76" s="8" t="s">
        <v>135</v>
      </c>
      <c r="D76" s="7" t="s">
        <v>103</v>
      </c>
      <c r="E76" s="10">
        <v>9147</v>
      </c>
      <c r="F76" s="10">
        <v>11777</v>
      </c>
    </row>
    <row r="77" spans="1:6" x14ac:dyDescent="0.35">
      <c r="A77" s="6" t="s">
        <v>40</v>
      </c>
      <c r="B77" s="7" t="s">
        <v>1</v>
      </c>
      <c r="C77" s="8" t="s">
        <v>137</v>
      </c>
      <c r="D77" s="7" t="s">
        <v>107</v>
      </c>
      <c r="E77" s="8">
        <v>143</v>
      </c>
      <c r="F77" s="8">
        <v>188</v>
      </c>
    </row>
    <row r="78" spans="1:6" x14ac:dyDescent="0.35">
      <c r="A78" s="6" t="s">
        <v>40</v>
      </c>
      <c r="B78" s="7" t="s">
        <v>1</v>
      </c>
      <c r="C78" s="8" t="s">
        <v>138</v>
      </c>
      <c r="D78" s="7" t="s">
        <v>109</v>
      </c>
      <c r="E78" s="10">
        <v>7713</v>
      </c>
      <c r="F78" s="10">
        <v>1419</v>
      </c>
    </row>
    <row r="79" spans="1:6" x14ac:dyDescent="0.35">
      <c r="A79" s="6" t="s">
        <v>40</v>
      </c>
      <c r="B79" s="7" t="s">
        <v>1</v>
      </c>
      <c r="C79" s="8" t="s">
        <v>139</v>
      </c>
      <c r="D79" s="7" t="s">
        <v>111</v>
      </c>
      <c r="E79" s="8">
        <v>454</v>
      </c>
      <c r="F79" s="8">
        <v>548</v>
      </c>
    </row>
    <row r="80" spans="1:6" x14ac:dyDescent="0.35">
      <c r="A80" s="6" t="s">
        <v>40</v>
      </c>
      <c r="B80" s="7" t="s">
        <v>1</v>
      </c>
      <c r="C80" s="8" t="s">
        <v>140</v>
      </c>
      <c r="D80" s="7" t="s">
        <v>113</v>
      </c>
      <c r="E80" s="10">
        <v>9137</v>
      </c>
      <c r="F80" s="10">
        <v>13918</v>
      </c>
    </row>
    <row r="81" spans="1:8" x14ac:dyDescent="0.35">
      <c r="E81" s="12">
        <f>SUM(E54:E80)</f>
        <v>170295</v>
      </c>
      <c r="F81" s="12">
        <f>SUM(F54:F80)</f>
        <v>154542</v>
      </c>
      <c r="G81" s="5">
        <f>SUM(E81:F81)</f>
        <v>324837</v>
      </c>
      <c r="H81" s="21"/>
    </row>
    <row r="82" spans="1:8" x14ac:dyDescent="0.35">
      <c r="E82" s="12"/>
      <c r="F82" s="12"/>
      <c r="G82" s="5"/>
      <c r="H82" s="21"/>
    </row>
    <row r="83" spans="1:8" x14ac:dyDescent="0.35">
      <c r="A83" s="17" t="s">
        <v>202</v>
      </c>
      <c r="H83" s="21"/>
    </row>
    <row r="84" spans="1:8" ht="72.5" x14ac:dyDescent="0.35">
      <c r="A84" s="29" t="s">
        <v>203</v>
      </c>
      <c r="B84" s="11" t="s">
        <v>204</v>
      </c>
      <c r="C84" s="29" t="s">
        <v>205</v>
      </c>
      <c r="D84" s="11" t="s">
        <v>206</v>
      </c>
      <c r="E84" s="30" t="s">
        <v>207</v>
      </c>
      <c r="F84" s="30" t="s">
        <v>208</v>
      </c>
      <c r="G84" s="31" t="s">
        <v>209</v>
      </c>
    </row>
    <row r="85" spans="1:8" x14ac:dyDescent="0.35">
      <c r="A85" s="6" t="s">
        <v>40</v>
      </c>
      <c r="B85" s="7" t="s">
        <v>1</v>
      </c>
      <c r="C85" s="8" t="s">
        <v>41</v>
      </c>
      <c r="D85" s="9" t="s">
        <v>3</v>
      </c>
      <c r="E85" s="8">
        <v>48</v>
      </c>
      <c r="F85" s="8">
        <v>0</v>
      </c>
    </row>
    <row r="86" spans="1:8" x14ac:dyDescent="0.35">
      <c r="A86" s="6" t="s">
        <v>40</v>
      </c>
      <c r="B86" s="7" t="s">
        <v>1</v>
      </c>
      <c r="C86" s="8" t="s">
        <v>42</v>
      </c>
      <c r="D86" s="7" t="s">
        <v>5</v>
      </c>
      <c r="E86" s="8">
        <v>77</v>
      </c>
      <c r="F86" s="8">
        <v>0</v>
      </c>
    </row>
    <row r="87" spans="1:8" x14ac:dyDescent="0.35">
      <c r="A87" s="6" t="s">
        <v>40</v>
      </c>
      <c r="B87" s="7" t="s">
        <v>1</v>
      </c>
      <c r="C87" s="8" t="s">
        <v>43</v>
      </c>
      <c r="D87" s="7" t="s">
        <v>7</v>
      </c>
      <c r="E87" s="8">
        <v>167</v>
      </c>
      <c r="F87" s="8">
        <v>264</v>
      </c>
    </row>
    <row r="88" spans="1:8" x14ac:dyDescent="0.35">
      <c r="A88" s="6" t="s">
        <v>40</v>
      </c>
      <c r="B88" s="7" t="s">
        <v>1</v>
      </c>
      <c r="C88" s="8" t="s">
        <v>44</v>
      </c>
      <c r="D88" s="7" t="s">
        <v>9</v>
      </c>
      <c r="E88" s="8">
        <v>920</v>
      </c>
      <c r="F88" s="8">
        <v>0</v>
      </c>
    </row>
    <row r="89" spans="1:8" x14ac:dyDescent="0.35">
      <c r="A89" s="6" t="s">
        <v>40</v>
      </c>
      <c r="B89" s="7" t="s">
        <v>1</v>
      </c>
      <c r="C89" s="8" t="s">
        <v>45</v>
      </c>
      <c r="D89" s="7" t="s">
        <v>11</v>
      </c>
      <c r="E89" s="8">
        <v>425</v>
      </c>
      <c r="F89" s="8">
        <v>0</v>
      </c>
    </row>
    <row r="90" spans="1:8" x14ac:dyDescent="0.35">
      <c r="A90" s="6" t="s">
        <v>40</v>
      </c>
      <c r="B90" s="7" t="s">
        <v>1</v>
      </c>
      <c r="C90" s="8" t="s">
        <v>46</v>
      </c>
      <c r="D90" s="7" t="s">
        <v>13</v>
      </c>
      <c r="E90" s="8">
        <v>163</v>
      </c>
      <c r="F90" s="8">
        <v>0</v>
      </c>
    </row>
    <row r="91" spans="1:8" x14ac:dyDescent="0.35">
      <c r="A91" s="6" t="s">
        <v>40</v>
      </c>
      <c r="B91" s="7" t="s">
        <v>1</v>
      </c>
      <c r="C91" s="8" t="s">
        <v>47</v>
      </c>
      <c r="D91" s="7" t="s">
        <v>15</v>
      </c>
      <c r="E91" s="8">
        <v>413</v>
      </c>
      <c r="F91" s="8">
        <v>8</v>
      </c>
    </row>
    <row r="92" spans="1:8" x14ac:dyDescent="0.35">
      <c r="A92" s="6" t="s">
        <v>40</v>
      </c>
      <c r="B92" s="7" t="s">
        <v>1</v>
      </c>
      <c r="C92" s="8" t="s">
        <v>48</v>
      </c>
      <c r="D92" s="7" t="s">
        <v>17</v>
      </c>
      <c r="E92" s="8">
        <v>246</v>
      </c>
      <c r="F92" s="8">
        <v>0</v>
      </c>
    </row>
    <row r="93" spans="1:8" x14ac:dyDescent="0.35">
      <c r="A93" s="6" t="s">
        <v>40</v>
      </c>
      <c r="B93" s="7" t="s">
        <v>1</v>
      </c>
      <c r="C93" s="8" t="s">
        <v>49</v>
      </c>
      <c r="D93" s="7" t="s">
        <v>19</v>
      </c>
      <c r="E93" s="8">
        <v>474</v>
      </c>
      <c r="F93" s="8">
        <v>221</v>
      </c>
    </row>
    <row r="94" spans="1:8" x14ac:dyDescent="0.35">
      <c r="A94" s="6" t="s">
        <v>40</v>
      </c>
      <c r="B94" s="7" t="s">
        <v>1</v>
      </c>
      <c r="C94" s="8" t="s">
        <v>50</v>
      </c>
      <c r="D94" s="7" t="s">
        <v>21</v>
      </c>
      <c r="E94" s="8">
        <v>200</v>
      </c>
      <c r="F94" s="8">
        <v>52</v>
      </c>
    </row>
    <row r="95" spans="1:8" x14ac:dyDescent="0.35">
      <c r="A95" s="6" t="s">
        <v>40</v>
      </c>
      <c r="B95" s="7" t="s">
        <v>1</v>
      </c>
      <c r="C95" s="8" t="s">
        <v>51</v>
      </c>
      <c r="D95" s="7" t="s">
        <v>23</v>
      </c>
      <c r="E95" s="8">
        <v>434</v>
      </c>
      <c r="F95" s="8">
        <v>3</v>
      </c>
    </row>
    <row r="96" spans="1:8" x14ac:dyDescent="0.35">
      <c r="A96" s="6" t="s">
        <v>40</v>
      </c>
      <c r="B96" s="7" t="s">
        <v>1</v>
      </c>
      <c r="C96" s="8" t="s">
        <v>52</v>
      </c>
      <c r="D96" s="7" t="s">
        <v>25</v>
      </c>
      <c r="E96" s="8">
        <v>777</v>
      </c>
      <c r="F96" s="8">
        <v>10</v>
      </c>
    </row>
    <row r="97" spans="1:8" x14ac:dyDescent="0.35">
      <c r="A97" s="6" t="s">
        <v>40</v>
      </c>
      <c r="B97" s="7" t="s">
        <v>1</v>
      </c>
      <c r="C97" s="8" t="s">
        <v>53</v>
      </c>
      <c r="D97" s="7" t="s">
        <v>27</v>
      </c>
      <c r="E97" s="8">
        <v>294</v>
      </c>
      <c r="F97" s="8">
        <v>5</v>
      </c>
    </row>
    <row r="98" spans="1:8" x14ac:dyDescent="0.35">
      <c r="A98" s="6" t="s">
        <v>40</v>
      </c>
      <c r="B98" s="7" t="s">
        <v>1</v>
      </c>
      <c r="C98" s="8" t="s">
        <v>54</v>
      </c>
      <c r="D98" s="7" t="s">
        <v>29</v>
      </c>
      <c r="E98" s="8">
        <v>220</v>
      </c>
      <c r="F98" s="8">
        <v>0</v>
      </c>
    </row>
    <row r="99" spans="1:8" x14ac:dyDescent="0.35">
      <c r="A99" s="6" t="s">
        <v>40</v>
      </c>
      <c r="B99" s="7" t="s">
        <v>1</v>
      </c>
      <c r="C99" s="8" t="s">
        <v>55</v>
      </c>
      <c r="D99" s="7" t="s">
        <v>31</v>
      </c>
      <c r="E99" s="8">
        <v>317</v>
      </c>
      <c r="F99" s="8">
        <v>82</v>
      </c>
    </row>
    <row r="100" spans="1:8" x14ac:dyDescent="0.35">
      <c r="A100" s="6" t="s">
        <v>40</v>
      </c>
      <c r="B100" s="7" t="s">
        <v>1</v>
      </c>
      <c r="C100" s="8" t="s">
        <v>56</v>
      </c>
      <c r="D100" s="7" t="s">
        <v>33</v>
      </c>
      <c r="E100" s="10">
        <v>1333</v>
      </c>
      <c r="F100" s="8">
        <v>0</v>
      </c>
    </row>
    <row r="101" spans="1:8" x14ac:dyDescent="0.35">
      <c r="A101" s="6" t="s">
        <v>40</v>
      </c>
      <c r="B101" s="7" t="s">
        <v>1</v>
      </c>
      <c r="C101" s="8" t="s">
        <v>57</v>
      </c>
      <c r="D101" s="7" t="s">
        <v>35</v>
      </c>
      <c r="E101" s="8">
        <v>81</v>
      </c>
      <c r="F101" s="8">
        <v>0</v>
      </c>
    </row>
    <row r="102" spans="1:8" x14ac:dyDescent="0.35">
      <c r="A102" s="6" t="s">
        <v>40</v>
      </c>
      <c r="B102" s="7" t="s">
        <v>1</v>
      </c>
      <c r="C102" s="8" t="s">
        <v>58</v>
      </c>
      <c r="D102" s="7" t="s">
        <v>37</v>
      </c>
      <c r="E102" s="8">
        <v>355</v>
      </c>
      <c r="F102" s="8">
        <v>0</v>
      </c>
    </row>
    <row r="103" spans="1:8" x14ac:dyDescent="0.35">
      <c r="A103" s="6" t="s">
        <v>40</v>
      </c>
      <c r="B103" s="7" t="s">
        <v>1</v>
      </c>
      <c r="C103" s="8" t="s">
        <v>59</v>
      </c>
      <c r="D103" s="7" t="s">
        <v>39</v>
      </c>
      <c r="E103" s="8">
        <v>632</v>
      </c>
      <c r="F103" s="8">
        <v>0</v>
      </c>
    </row>
    <row r="104" spans="1:8" x14ac:dyDescent="0.35">
      <c r="E104">
        <f>SUM(E85:E103)</f>
        <v>7576</v>
      </c>
      <c r="F104">
        <f>SUM(F85:F103)</f>
        <v>645</v>
      </c>
      <c r="G104" s="11">
        <f>SUM(E104:F104)</f>
        <v>8221</v>
      </c>
      <c r="H104" s="20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9349C-6616-4225-92B3-12C3F3113247}">
  <dimension ref="A2:H105"/>
  <sheetViews>
    <sheetView topLeftCell="A94" workbookViewId="0">
      <selection activeCell="G105" sqref="G105"/>
    </sheetView>
  </sheetViews>
  <sheetFormatPr defaultRowHeight="14.5" x14ac:dyDescent="0.35"/>
  <cols>
    <col min="4" max="4" width="25.54296875" customWidth="1"/>
  </cols>
  <sheetData>
    <row r="2" spans="1:7" ht="43.5" x14ac:dyDescent="0.35">
      <c r="A2" s="32" t="s">
        <v>210</v>
      </c>
      <c r="B2" s="18">
        <v>44348</v>
      </c>
    </row>
    <row r="3" spans="1:7" ht="72.5" x14ac:dyDescent="0.35">
      <c r="A3" s="29" t="s">
        <v>203</v>
      </c>
      <c r="B3" s="11" t="s">
        <v>204</v>
      </c>
      <c r="C3" s="29" t="s">
        <v>205</v>
      </c>
      <c r="D3" s="11" t="s">
        <v>206</v>
      </c>
      <c r="E3" s="30" t="s">
        <v>207</v>
      </c>
      <c r="F3" s="30" t="s">
        <v>208</v>
      </c>
      <c r="G3" s="31" t="s">
        <v>209</v>
      </c>
    </row>
    <row r="4" spans="1:7" x14ac:dyDescent="0.35">
      <c r="A4" s="6" t="s">
        <v>40</v>
      </c>
      <c r="B4" s="7" t="s">
        <v>1</v>
      </c>
      <c r="C4" s="8" t="s">
        <v>41</v>
      </c>
      <c r="D4" s="9" t="s">
        <v>3</v>
      </c>
      <c r="E4" s="8">
        <v>52</v>
      </c>
      <c r="F4" s="8">
        <v>0</v>
      </c>
    </row>
    <row r="5" spans="1:7" x14ac:dyDescent="0.35">
      <c r="A5" s="6" t="s">
        <v>40</v>
      </c>
      <c r="B5" s="7" t="s">
        <v>1</v>
      </c>
      <c r="C5" s="8" t="s">
        <v>42</v>
      </c>
      <c r="D5" s="7" t="s">
        <v>5</v>
      </c>
      <c r="E5" s="8">
        <v>62</v>
      </c>
      <c r="F5" s="8">
        <v>0</v>
      </c>
    </row>
    <row r="6" spans="1:7" x14ac:dyDescent="0.35">
      <c r="A6" s="6" t="s">
        <v>40</v>
      </c>
      <c r="B6" s="7" t="s">
        <v>1</v>
      </c>
      <c r="C6" s="8" t="s">
        <v>43</v>
      </c>
      <c r="D6" s="7" t="s">
        <v>7</v>
      </c>
      <c r="E6" s="8">
        <v>125</v>
      </c>
      <c r="F6" s="8">
        <v>239</v>
      </c>
    </row>
    <row r="7" spans="1:7" x14ac:dyDescent="0.35">
      <c r="A7" s="6" t="s">
        <v>40</v>
      </c>
      <c r="B7" s="7" t="s">
        <v>1</v>
      </c>
      <c r="C7" s="8" t="s">
        <v>44</v>
      </c>
      <c r="D7" s="7" t="s">
        <v>9</v>
      </c>
      <c r="E7" s="8">
        <v>660</v>
      </c>
      <c r="F7" s="8">
        <v>0</v>
      </c>
    </row>
    <row r="8" spans="1:7" x14ac:dyDescent="0.35">
      <c r="A8" s="6" t="s">
        <v>40</v>
      </c>
      <c r="B8" s="7" t="s">
        <v>1</v>
      </c>
      <c r="C8" s="8" t="s">
        <v>45</v>
      </c>
      <c r="D8" s="7" t="s">
        <v>11</v>
      </c>
      <c r="E8" s="8">
        <v>202</v>
      </c>
      <c r="F8" s="8">
        <v>0</v>
      </c>
    </row>
    <row r="9" spans="1:7" x14ac:dyDescent="0.35">
      <c r="A9" s="6" t="s">
        <v>40</v>
      </c>
      <c r="B9" s="7" t="s">
        <v>1</v>
      </c>
      <c r="C9" s="8" t="s">
        <v>46</v>
      </c>
      <c r="D9" s="7" t="s">
        <v>13</v>
      </c>
      <c r="E9" s="8">
        <v>195</v>
      </c>
      <c r="F9" s="8">
        <v>1</v>
      </c>
    </row>
    <row r="10" spans="1:7" x14ac:dyDescent="0.35">
      <c r="A10" s="6" t="s">
        <v>40</v>
      </c>
      <c r="B10" s="7" t="s">
        <v>1</v>
      </c>
      <c r="C10" s="8" t="s">
        <v>47</v>
      </c>
      <c r="D10" s="7" t="s">
        <v>15</v>
      </c>
      <c r="E10" s="8">
        <v>388</v>
      </c>
      <c r="F10" s="8">
        <v>113</v>
      </c>
    </row>
    <row r="11" spans="1:7" x14ac:dyDescent="0.35">
      <c r="A11" s="6" t="s">
        <v>40</v>
      </c>
      <c r="B11" s="7" t="s">
        <v>1</v>
      </c>
      <c r="C11" s="8" t="s">
        <v>48</v>
      </c>
      <c r="D11" s="7" t="s">
        <v>17</v>
      </c>
      <c r="E11" s="8">
        <v>200</v>
      </c>
      <c r="F11" s="8">
        <v>0</v>
      </c>
    </row>
    <row r="12" spans="1:7" x14ac:dyDescent="0.35">
      <c r="A12" s="6" t="s">
        <v>40</v>
      </c>
      <c r="B12" s="7" t="s">
        <v>1</v>
      </c>
      <c r="C12" s="8" t="s">
        <v>49</v>
      </c>
      <c r="D12" s="7" t="s">
        <v>19</v>
      </c>
      <c r="E12" s="8">
        <v>433</v>
      </c>
      <c r="F12" s="8">
        <v>233</v>
      </c>
    </row>
    <row r="13" spans="1:7" x14ac:dyDescent="0.35">
      <c r="A13" s="6" t="s">
        <v>40</v>
      </c>
      <c r="B13" s="7" t="s">
        <v>1</v>
      </c>
      <c r="C13" s="8" t="s">
        <v>50</v>
      </c>
      <c r="D13" s="7" t="s">
        <v>21</v>
      </c>
      <c r="E13" s="8">
        <v>177</v>
      </c>
      <c r="F13" s="8">
        <v>27</v>
      </c>
    </row>
    <row r="14" spans="1:7" x14ac:dyDescent="0.35">
      <c r="A14" s="6" t="s">
        <v>40</v>
      </c>
      <c r="B14" s="7" t="s">
        <v>1</v>
      </c>
      <c r="C14" s="8" t="s">
        <v>51</v>
      </c>
      <c r="D14" s="7" t="s">
        <v>23</v>
      </c>
      <c r="E14" s="8">
        <v>334</v>
      </c>
      <c r="F14" s="8">
        <v>4</v>
      </c>
    </row>
    <row r="15" spans="1:7" x14ac:dyDescent="0.35">
      <c r="A15" s="6" t="s">
        <v>40</v>
      </c>
      <c r="B15" s="7" t="s">
        <v>1</v>
      </c>
      <c r="C15" s="8" t="s">
        <v>52</v>
      </c>
      <c r="D15" s="7" t="s">
        <v>25</v>
      </c>
      <c r="E15" s="8">
        <v>856</v>
      </c>
      <c r="F15" s="8">
        <v>148</v>
      </c>
    </row>
    <row r="16" spans="1:7" x14ac:dyDescent="0.35">
      <c r="A16" s="6" t="s">
        <v>40</v>
      </c>
      <c r="B16" s="7" t="s">
        <v>1</v>
      </c>
      <c r="C16" s="8" t="s">
        <v>53</v>
      </c>
      <c r="D16" s="7" t="s">
        <v>27</v>
      </c>
      <c r="E16" s="8">
        <v>306</v>
      </c>
      <c r="F16" s="8">
        <v>32</v>
      </c>
    </row>
    <row r="17" spans="1:6" x14ac:dyDescent="0.35">
      <c r="A17" s="6" t="s">
        <v>40</v>
      </c>
      <c r="B17" s="7" t="s">
        <v>1</v>
      </c>
      <c r="C17" s="8" t="s">
        <v>54</v>
      </c>
      <c r="D17" s="7" t="s">
        <v>29</v>
      </c>
      <c r="E17" s="8">
        <v>214</v>
      </c>
      <c r="F17" s="8">
        <v>91</v>
      </c>
    </row>
    <row r="18" spans="1:6" x14ac:dyDescent="0.35">
      <c r="A18" s="6" t="s">
        <v>40</v>
      </c>
      <c r="B18" s="7" t="s">
        <v>1</v>
      </c>
      <c r="C18" s="8" t="s">
        <v>55</v>
      </c>
      <c r="D18" s="7" t="s">
        <v>31</v>
      </c>
      <c r="E18" s="8">
        <v>277</v>
      </c>
      <c r="F18" s="8">
        <v>2</v>
      </c>
    </row>
    <row r="19" spans="1:6" x14ac:dyDescent="0.35">
      <c r="A19" s="6" t="s">
        <v>40</v>
      </c>
      <c r="B19" s="7" t="s">
        <v>1</v>
      </c>
      <c r="C19" s="8" t="s">
        <v>56</v>
      </c>
      <c r="D19" s="7" t="s">
        <v>33</v>
      </c>
      <c r="E19" s="10">
        <v>1164</v>
      </c>
      <c r="F19" s="8">
        <v>0</v>
      </c>
    </row>
    <row r="20" spans="1:6" x14ac:dyDescent="0.35">
      <c r="A20" s="6" t="s">
        <v>40</v>
      </c>
      <c r="B20" s="7" t="s">
        <v>1</v>
      </c>
      <c r="C20" s="8" t="s">
        <v>57</v>
      </c>
      <c r="D20" s="7" t="s">
        <v>35</v>
      </c>
      <c r="E20" s="8">
        <v>103</v>
      </c>
      <c r="F20" s="8">
        <v>0</v>
      </c>
    </row>
    <row r="21" spans="1:6" x14ac:dyDescent="0.35">
      <c r="A21" s="6" t="s">
        <v>40</v>
      </c>
      <c r="B21" s="7" t="s">
        <v>1</v>
      </c>
      <c r="C21" s="8" t="s">
        <v>58</v>
      </c>
      <c r="D21" s="7" t="s">
        <v>37</v>
      </c>
      <c r="E21" s="8">
        <v>109</v>
      </c>
      <c r="F21" s="8">
        <v>0</v>
      </c>
    </row>
    <row r="22" spans="1:6" x14ac:dyDescent="0.35">
      <c r="A22" s="6" t="s">
        <v>40</v>
      </c>
      <c r="B22" s="7" t="s">
        <v>1</v>
      </c>
      <c r="C22" s="8" t="s">
        <v>59</v>
      </c>
      <c r="D22" s="7" t="s">
        <v>39</v>
      </c>
      <c r="E22" s="8">
        <v>164</v>
      </c>
      <c r="F22" s="8">
        <v>0</v>
      </c>
    </row>
    <row r="23" spans="1:6" x14ac:dyDescent="0.35">
      <c r="A23" s="6" t="s">
        <v>40</v>
      </c>
      <c r="B23" s="7" t="s">
        <v>1</v>
      </c>
      <c r="C23" s="8" t="s">
        <v>114</v>
      </c>
      <c r="D23" s="7" t="s">
        <v>61</v>
      </c>
      <c r="E23" s="10">
        <v>18176</v>
      </c>
      <c r="F23" s="10">
        <v>13071</v>
      </c>
    </row>
    <row r="24" spans="1:6" x14ac:dyDescent="0.35">
      <c r="A24" s="6" t="s">
        <v>40</v>
      </c>
      <c r="B24" s="7" t="s">
        <v>1</v>
      </c>
      <c r="C24" s="8" t="s">
        <v>115</v>
      </c>
      <c r="D24" s="7" t="s">
        <v>63</v>
      </c>
      <c r="E24" s="10">
        <v>13708</v>
      </c>
      <c r="F24" s="10">
        <v>12629</v>
      </c>
    </row>
    <row r="25" spans="1:6" x14ac:dyDescent="0.35">
      <c r="A25" s="6" t="s">
        <v>40</v>
      </c>
      <c r="B25" s="7" t="s">
        <v>1</v>
      </c>
      <c r="C25" s="8" t="s">
        <v>116</v>
      </c>
      <c r="D25" s="7" t="s">
        <v>65</v>
      </c>
      <c r="E25" s="10">
        <v>9993</v>
      </c>
      <c r="F25" s="10">
        <v>18527</v>
      </c>
    </row>
    <row r="26" spans="1:6" x14ac:dyDescent="0.35">
      <c r="A26" s="6" t="s">
        <v>40</v>
      </c>
      <c r="B26" s="7" t="s">
        <v>1</v>
      </c>
      <c r="C26" s="8" t="s">
        <v>117</v>
      </c>
      <c r="D26" s="7" t="s">
        <v>67</v>
      </c>
      <c r="E26" s="8">
        <v>977</v>
      </c>
      <c r="F26" s="10">
        <v>1252</v>
      </c>
    </row>
    <row r="27" spans="1:6" x14ac:dyDescent="0.35">
      <c r="A27" s="6" t="s">
        <v>40</v>
      </c>
      <c r="B27" s="7" t="s">
        <v>1</v>
      </c>
      <c r="C27" s="8" t="s">
        <v>118</v>
      </c>
      <c r="D27" s="7" t="s">
        <v>69</v>
      </c>
      <c r="E27" s="10">
        <v>4146</v>
      </c>
      <c r="F27" s="10">
        <v>3169</v>
      </c>
    </row>
    <row r="28" spans="1:6" x14ac:dyDescent="0.35">
      <c r="A28" s="6" t="s">
        <v>40</v>
      </c>
      <c r="B28" s="7" t="s">
        <v>1</v>
      </c>
      <c r="C28" s="8" t="s">
        <v>119</v>
      </c>
      <c r="D28" s="7" t="s">
        <v>71</v>
      </c>
      <c r="E28" s="10">
        <v>3265</v>
      </c>
      <c r="F28" s="10">
        <v>3295</v>
      </c>
    </row>
    <row r="29" spans="1:6" x14ac:dyDescent="0.35">
      <c r="A29" s="6" t="s">
        <v>40</v>
      </c>
      <c r="B29" s="7" t="s">
        <v>1</v>
      </c>
      <c r="C29" s="8" t="s">
        <v>120</v>
      </c>
      <c r="D29" s="7" t="s">
        <v>73</v>
      </c>
      <c r="E29" s="8">
        <v>233</v>
      </c>
      <c r="F29" s="8">
        <v>816</v>
      </c>
    </row>
    <row r="30" spans="1:6" x14ac:dyDescent="0.35">
      <c r="A30" s="6" t="s">
        <v>40</v>
      </c>
      <c r="B30" s="7" t="s">
        <v>1</v>
      </c>
      <c r="C30" s="8" t="s">
        <v>121</v>
      </c>
      <c r="D30" s="7" t="s">
        <v>75</v>
      </c>
      <c r="E30" s="10">
        <v>7247</v>
      </c>
      <c r="F30" s="10">
        <v>4985</v>
      </c>
    </row>
    <row r="31" spans="1:6" x14ac:dyDescent="0.35">
      <c r="A31" s="6" t="s">
        <v>40</v>
      </c>
      <c r="B31" s="7" t="s">
        <v>1</v>
      </c>
      <c r="C31" s="8" t="s">
        <v>122</v>
      </c>
      <c r="D31" s="7" t="s">
        <v>77</v>
      </c>
      <c r="E31" s="10">
        <v>10905</v>
      </c>
      <c r="F31" s="10">
        <v>8552</v>
      </c>
    </row>
    <row r="32" spans="1:6" x14ac:dyDescent="0.35">
      <c r="A32" s="6" t="s">
        <v>40</v>
      </c>
      <c r="B32" s="7" t="s">
        <v>1</v>
      </c>
      <c r="C32" s="8" t="s">
        <v>123</v>
      </c>
      <c r="D32" s="7" t="s">
        <v>79</v>
      </c>
      <c r="E32" s="10">
        <v>11274</v>
      </c>
      <c r="F32" s="10">
        <v>14676</v>
      </c>
    </row>
    <row r="33" spans="1:6" x14ac:dyDescent="0.35">
      <c r="A33" s="6" t="s">
        <v>40</v>
      </c>
      <c r="B33" s="7" t="s">
        <v>1</v>
      </c>
      <c r="C33" s="8" t="s">
        <v>124</v>
      </c>
      <c r="D33" s="7" t="s">
        <v>81</v>
      </c>
      <c r="E33" s="10">
        <v>9848</v>
      </c>
      <c r="F33" s="10">
        <v>8502</v>
      </c>
    </row>
    <row r="34" spans="1:6" x14ac:dyDescent="0.35">
      <c r="A34" s="6" t="s">
        <v>40</v>
      </c>
      <c r="B34" s="7" t="s">
        <v>1</v>
      </c>
      <c r="C34" s="8" t="s">
        <v>125</v>
      </c>
      <c r="D34" s="7" t="s">
        <v>83</v>
      </c>
      <c r="E34" s="10">
        <v>7337</v>
      </c>
      <c r="F34" s="10">
        <v>7227</v>
      </c>
    </row>
    <row r="35" spans="1:6" x14ac:dyDescent="0.35">
      <c r="A35" s="6" t="s">
        <v>40</v>
      </c>
      <c r="B35" s="7" t="s">
        <v>1</v>
      </c>
      <c r="C35" s="8" t="s">
        <v>126</v>
      </c>
      <c r="D35" s="7" t="s">
        <v>85</v>
      </c>
      <c r="E35" s="10">
        <v>9493</v>
      </c>
      <c r="F35" s="10">
        <v>8113</v>
      </c>
    </row>
    <row r="36" spans="1:6" x14ac:dyDescent="0.35">
      <c r="A36" s="6" t="s">
        <v>40</v>
      </c>
      <c r="B36" s="7" t="s">
        <v>1</v>
      </c>
      <c r="C36" s="8" t="s">
        <v>127</v>
      </c>
      <c r="D36" s="7" t="s">
        <v>87</v>
      </c>
      <c r="E36" s="10">
        <v>15912</v>
      </c>
      <c r="F36" s="10">
        <v>9054</v>
      </c>
    </row>
    <row r="37" spans="1:6" x14ac:dyDescent="0.35">
      <c r="A37" s="6" t="s">
        <v>40</v>
      </c>
      <c r="B37" s="7" t="s">
        <v>1</v>
      </c>
      <c r="C37" s="8" t="s">
        <v>128</v>
      </c>
      <c r="D37" s="7" t="s">
        <v>89</v>
      </c>
      <c r="E37" s="10">
        <v>4364</v>
      </c>
      <c r="F37" s="10">
        <v>3192</v>
      </c>
    </row>
    <row r="38" spans="1:6" x14ac:dyDescent="0.35">
      <c r="A38" s="6" t="s">
        <v>40</v>
      </c>
      <c r="B38" s="7" t="s">
        <v>1</v>
      </c>
      <c r="C38" s="8" t="s">
        <v>129</v>
      </c>
      <c r="D38" s="7" t="s">
        <v>91</v>
      </c>
      <c r="E38" s="8">
        <v>543</v>
      </c>
      <c r="F38" s="10">
        <v>2341</v>
      </c>
    </row>
    <row r="39" spans="1:6" x14ac:dyDescent="0.35">
      <c r="A39" s="6" t="s">
        <v>40</v>
      </c>
      <c r="B39" s="7" t="s">
        <v>1</v>
      </c>
      <c r="C39" s="8" t="s">
        <v>130</v>
      </c>
      <c r="D39" s="7" t="s">
        <v>93</v>
      </c>
      <c r="E39" s="10">
        <v>4663</v>
      </c>
      <c r="F39" s="10">
        <v>2661</v>
      </c>
    </row>
    <row r="40" spans="1:6" x14ac:dyDescent="0.35">
      <c r="A40" s="6" t="s">
        <v>40</v>
      </c>
      <c r="B40" s="7" t="s">
        <v>1</v>
      </c>
      <c r="C40" s="8" t="s">
        <v>180</v>
      </c>
      <c r="D40" s="7" t="s">
        <v>201</v>
      </c>
      <c r="E40" s="8">
        <v>45</v>
      </c>
      <c r="F40" s="8">
        <v>319</v>
      </c>
    </row>
    <row r="41" spans="1:6" x14ac:dyDescent="0.35">
      <c r="A41" s="6" t="s">
        <v>40</v>
      </c>
      <c r="B41" s="7" t="s">
        <v>1</v>
      </c>
      <c r="C41" s="8" t="s">
        <v>131</v>
      </c>
      <c r="D41" s="7" t="s">
        <v>95</v>
      </c>
      <c r="E41" s="10">
        <v>1035</v>
      </c>
      <c r="F41" s="8">
        <v>864</v>
      </c>
    </row>
    <row r="42" spans="1:6" x14ac:dyDescent="0.35">
      <c r="A42" s="6" t="s">
        <v>40</v>
      </c>
      <c r="B42" s="7" t="s">
        <v>1</v>
      </c>
      <c r="C42" s="8" t="s">
        <v>132</v>
      </c>
      <c r="D42" s="7" t="s">
        <v>97</v>
      </c>
      <c r="E42" s="10">
        <v>9411</v>
      </c>
      <c r="F42" s="10">
        <v>9296</v>
      </c>
    </row>
    <row r="43" spans="1:6" x14ac:dyDescent="0.35">
      <c r="A43" s="6" t="s">
        <v>40</v>
      </c>
      <c r="B43" s="7" t="s">
        <v>1</v>
      </c>
      <c r="C43" s="8" t="s">
        <v>133</v>
      </c>
      <c r="D43" s="7" t="s">
        <v>99</v>
      </c>
      <c r="E43" s="10">
        <v>7089</v>
      </c>
      <c r="F43" s="10">
        <v>3775</v>
      </c>
    </row>
    <row r="44" spans="1:6" x14ac:dyDescent="0.35">
      <c r="A44" s="6" t="s">
        <v>40</v>
      </c>
      <c r="B44" s="7" t="s">
        <v>1</v>
      </c>
      <c r="C44" s="8" t="s">
        <v>134</v>
      </c>
      <c r="D44" s="7" t="s">
        <v>101</v>
      </c>
      <c r="E44" s="10">
        <v>1171</v>
      </c>
      <c r="F44" s="10">
        <v>3264</v>
      </c>
    </row>
    <row r="45" spans="1:6" x14ac:dyDescent="0.35">
      <c r="A45" s="6" t="s">
        <v>40</v>
      </c>
      <c r="B45" s="7" t="s">
        <v>1</v>
      </c>
      <c r="C45" s="8" t="s">
        <v>135</v>
      </c>
      <c r="D45" s="7" t="s">
        <v>103</v>
      </c>
      <c r="E45" s="10">
        <v>10125</v>
      </c>
      <c r="F45" s="10">
        <v>13183</v>
      </c>
    </row>
    <row r="46" spans="1:6" x14ac:dyDescent="0.35">
      <c r="A46" s="6" t="s">
        <v>40</v>
      </c>
      <c r="B46" s="7" t="s">
        <v>1</v>
      </c>
      <c r="C46" s="8" t="s">
        <v>137</v>
      </c>
      <c r="D46" s="7" t="s">
        <v>107</v>
      </c>
      <c r="E46" s="8">
        <v>156</v>
      </c>
      <c r="F46" s="8">
        <v>160</v>
      </c>
    </row>
    <row r="47" spans="1:6" x14ac:dyDescent="0.35">
      <c r="A47" s="6" t="s">
        <v>40</v>
      </c>
      <c r="B47" s="7" t="s">
        <v>1</v>
      </c>
      <c r="C47" s="8" t="s">
        <v>138</v>
      </c>
      <c r="D47" s="7" t="s">
        <v>109</v>
      </c>
      <c r="E47" s="10">
        <v>9100</v>
      </c>
      <c r="F47" s="10">
        <v>1665</v>
      </c>
    </row>
    <row r="48" spans="1:6" x14ac:dyDescent="0.35">
      <c r="A48" s="6" t="s">
        <v>40</v>
      </c>
      <c r="B48" s="7" t="s">
        <v>1</v>
      </c>
      <c r="C48" s="8" t="s">
        <v>139</v>
      </c>
      <c r="D48" s="7" t="s">
        <v>111</v>
      </c>
      <c r="E48" s="8">
        <v>459</v>
      </c>
      <c r="F48" s="8">
        <v>384</v>
      </c>
    </row>
    <row r="49" spans="1:7" x14ac:dyDescent="0.35">
      <c r="A49" s="6" t="s">
        <v>40</v>
      </c>
      <c r="B49" s="7" t="s">
        <v>1</v>
      </c>
      <c r="C49" s="8" t="s">
        <v>140</v>
      </c>
      <c r="D49" s="7" t="s">
        <v>113</v>
      </c>
      <c r="E49" s="10">
        <v>10798</v>
      </c>
      <c r="F49" s="10">
        <v>16238</v>
      </c>
    </row>
    <row r="50" spans="1:7" x14ac:dyDescent="0.35">
      <c r="E50">
        <f>SUM(E4:E49)</f>
        <v>187494</v>
      </c>
      <c r="F50">
        <f>SUM(F4:F49)</f>
        <v>172100</v>
      </c>
      <c r="G50" s="11">
        <f>SUM(E50:F50)</f>
        <v>359594</v>
      </c>
    </row>
    <row r="53" spans="1:7" x14ac:dyDescent="0.35">
      <c r="A53" s="17" t="s">
        <v>195</v>
      </c>
    </row>
    <row r="54" spans="1:7" ht="72.5" x14ac:dyDescent="0.35">
      <c r="A54" s="29" t="s">
        <v>203</v>
      </c>
      <c r="B54" s="11" t="s">
        <v>204</v>
      </c>
      <c r="C54" s="29" t="s">
        <v>205</v>
      </c>
      <c r="D54" s="11" t="s">
        <v>206</v>
      </c>
      <c r="E54" s="30" t="s">
        <v>207</v>
      </c>
      <c r="F54" s="30" t="s">
        <v>208</v>
      </c>
      <c r="G54" s="31" t="s">
        <v>209</v>
      </c>
    </row>
    <row r="55" spans="1:7" x14ac:dyDescent="0.35">
      <c r="A55" s="6" t="s">
        <v>40</v>
      </c>
      <c r="B55" s="7" t="s">
        <v>1</v>
      </c>
      <c r="C55" s="8" t="s">
        <v>114</v>
      </c>
      <c r="D55" s="7" t="s">
        <v>61</v>
      </c>
      <c r="E55" s="10">
        <v>18176</v>
      </c>
      <c r="F55" s="10">
        <v>13071</v>
      </c>
    </row>
    <row r="56" spans="1:7" x14ac:dyDescent="0.35">
      <c r="A56" s="6" t="s">
        <v>40</v>
      </c>
      <c r="B56" s="7" t="s">
        <v>1</v>
      </c>
      <c r="C56" s="8" t="s">
        <v>115</v>
      </c>
      <c r="D56" s="7" t="s">
        <v>63</v>
      </c>
      <c r="E56" s="10">
        <v>13708</v>
      </c>
      <c r="F56" s="10">
        <v>12629</v>
      </c>
    </row>
    <row r="57" spans="1:7" x14ac:dyDescent="0.35">
      <c r="A57" s="6" t="s">
        <v>40</v>
      </c>
      <c r="B57" s="7" t="s">
        <v>1</v>
      </c>
      <c r="C57" s="8" t="s">
        <v>116</v>
      </c>
      <c r="D57" s="7" t="s">
        <v>65</v>
      </c>
      <c r="E57" s="10">
        <v>9993</v>
      </c>
      <c r="F57" s="10">
        <v>18527</v>
      </c>
    </row>
    <row r="58" spans="1:7" x14ac:dyDescent="0.35">
      <c r="A58" s="6" t="s">
        <v>40</v>
      </c>
      <c r="B58" s="7" t="s">
        <v>1</v>
      </c>
      <c r="C58" s="8" t="s">
        <v>117</v>
      </c>
      <c r="D58" s="7" t="s">
        <v>67</v>
      </c>
      <c r="E58" s="8">
        <v>977</v>
      </c>
      <c r="F58" s="10">
        <v>1252</v>
      </c>
    </row>
    <row r="59" spans="1:7" x14ac:dyDescent="0.35">
      <c r="A59" s="6" t="s">
        <v>40</v>
      </c>
      <c r="B59" s="7" t="s">
        <v>1</v>
      </c>
      <c r="C59" s="8" t="s">
        <v>118</v>
      </c>
      <c r="D59" s="7" t="s">
        <v>69</v>
      </c>
      <c r="E59" s="10">
        <v>4146</v>
      </c>
      <c r="F59" s="10">
        <v>3169</v>
      </c>
    </row>
    <row r="60" spans="1:7" x14ac:dyDescent="0.35">
      <c r="A60" s="6" t="s">
        <v>40</v>
      </c>
      <c r="B60" s="7" t="s">
        <v>1</v>
      </c>
      <c r="C60" s="8" t="s">
        <v>119</v>
      </c>
      <c r="D60" s="7" t="s">
        <v>71</v>
      </c>
      <c r="E60" s="10">
        <v>3265</v>
      </c>
      <c r="F60" s="10">
        <v>3295</v>
      </c>
    </row>
    <row r="61" spans="1:7" x14ac:dyDescent="0.35">
      <c r="A61" s="6" t="s">
        <v>40</v>
      </c>
      <c r="B61" s="7" t="s">
        <v>1</v>
      </c>
      <c r="C61" s="8" t="s">
        <v>120</v>
      </c>
      <c r="D61" s="7" t="s">
        <v>73</v>
      </c>
      <c r="E61" s="8">
        <v>233</v>
      </c>
      <c r="F61" s="8">
        <v>816</v>
      </c>
    </row>
    <row r="62" spans="1:7" x14ac:dyDescent="0.35">
      <c r="A62" s="6" t="s">
        <v>40</v>
      </c>
      <c r="B62" s="7" t="s">
        <v>1</v>
      </c>
      <c r="C62" s="8" t="s">
        <v>121</v>
      </c>
      <c r="D62" s="7" t="s">
        <v>75</v>
      </c>
      <c r="E62" s="10">
        <v>7247</v>
      </c>
      <c r="F62" s="10">
        <v>4985</v>
      </c>
    </row>
    <row r="63" spans="1:7" x14ac:dyDescent="0.35">
      <c r="A63" s="6" t="s">
        <v>40</v>
      </c>
      <c r="B63" s="7" t="s">
        <v>1</v>
      </c>
      <c r="C63" s="8" t="s">
        <v>122</v>
      </c>
      <c r="D63" s="7" t="s">
        <v>77</v>
      </c>
      <c r="E63" s="10">
        <v>10905</v>
      </c>
      <c r="F63" s="10">
        <v>8552</v>
      </c>
    </row>
    <row r="64" spans="1:7" x14ac:dyDescent="0.35">
      <c r="A64" s="6" t="s">
        <v>40</v>
      </c>
      <c r="B64" s="7" t="s">
        <v>1</v>
      </c>
      <c r="C64" s="8" t="s">
        <v>123</v>
      </c>
      <c r="D64" s="7" t="s">
        <v>79</v>
      </c>
      <c r="E64" s="10">
        <v>11274</v>
      </c>
      <c r="F64" s="10">
        <v>14676</v>
      </c>
    </row>
    <row r="65" spans="1:6" x14ac:dyDescent="0.35">
      <c r="A65" s="6" t="s">
        <v>40</v>
      </c>
      <c r="B65" s="7" t="s">
        <v>1</v>
      </c>
      <c r="C65" s="8" t="s">
        <v>124</v>
      </c>
      <c r="D65" s="7" t="s">
        <v>81</v>
      </c>
      <c r="E65" s="10">
        <v>9848</v>
      </c>
      <c r="F65" s="10">
        <v>8502</v>
      </c>
    </row>
    <row r="66" spans="1:6" x14ac:dyDescent="0.35">
      <c r="A66" s="6" t="s">
        <v>40</v>
      </c>
      <c r="B66" s="7" t="s">
        <v>1</v>
      </c>
      <c r="C66" s="8" t="s">
        <v>125</v>
      </c>
      <c r="D66" s="7" t="s">
        <v>83</v>
      </c>
      <c r="E66" s="10">
        <v>7337</v>
      </c>
      <c r="F66" s="10">
        <v>7227</v>
      </c>
    </row>
    <row r="67" spans="1:6" x14ac:dyDescent="0.35">
      <c r="A67" s="6" t="s">
        <v>40</v>
      </c>
      <c r="B67" s="7" t="s">
        <v>1</v>
      </c>
      <c r="C67" s="8" t="s">
        <v>126</v>
      </c>
      <c r="D67" s="7" t="s">
        <v>85</v>
      </c>
      <c r="E67" s="10">
        <v>9493</v>
      </c>
      <c r="F67" s="10">
        <v>8113</v>
      </c>
    </row>
    <row r="68" spans="1:6" x14ac:dyDescent="0.35">
      <c r="A68" s="6" t="s">
        <v>40</v>
      </c>
      <c r="B68" s="7" t="s">
        <v>1</v>
      </c>
      <c r="C68" s="8" t="s">
        <v>127</v>
      </c>
      <c r="D68" s="7" t="s">
        <v>87</v>
      </c>
      <c r="E68" s="10">
        <v>15912</v>
      </c>
      <c r="F68" s="10">
        <v>9054</v>
      </c>
    </row>
    <row r="69" spans="1:6" x14ac:dyDescent="0.35">
      <c r="A69" s="6" t="s">
        <v>40</v>
      </c>
      <c r="B69" s="7" t="s">
        <v>1</v>
      </c>
      <c r="C69" s="8" t="s">
        <v>128</v>
      </c>
      <c r="D69" s="7" t="s">
        <v>89</v>
      </c>
      <c r="E69" s="10">
        <v>4364</v>
      </c>
      <c r="F69" s="10">
        <v>3192</v>
      </c>
    </row>
    <row r="70" spans="1:6" x14ac:dyDescent="0.35">
      <c r="A70" s="6" t="s">
        <v>40</v>
      </c>
      <c r="B70" s="7" t="s">
        <v>1</v>
      </c>
      <c r="C70" s="8" t="s">
        <v>129</v>
      </c>
      <c r="D70" s="7" t="s">
        <v>91</v>
      </c>
      <c r="E70" s="8">
        <v>543</v>
      </c>
      <c r="F70" s="10">
        <v>2341</v>
      </c>
    </row>
    <row r="71" spans="1:6" x14ac:dyDescent="0.35">
      <c r="A71" s="6" t="s">
        <v>40</v>
      </c>
      <c r="B71" s="7" t="s">
        <v>1</v>
      </c>
      <c r="C71" s="8" t="s">
        <v>130</v>
      </c>
      <c r="D71" s="7" t="s">
        <v>93</v>
      </c>
      <c r="E71" s="10">
        <v>4663</v>
      </c>
      <c r="F71" s="10">
        <v>2661</v>
      </c>
    </row>
    <row r="72" spans="1:6" x14ac:dyDescent="0.35">
      <c r="A72" s="6" t="s">
        <v>40</v>
      </c>
      <c r="B72" s="7" t="s">
        <v>1</v>
      </c>
      <c r="C72" s="8" t="s">
        <v>180</v>
      </c>
      <c r="D72" s="7" t="s">
        <v>201</v>
      </c>
      <c r="E72" s="8">
        <v>45</v>
      </c>
      <c r="F72" s="8">
        <v>319</v>
      </c>
    </row>
    <row r="73" spans="1:6" x14ac:dyDescent="0.35">
      <c r="A73" s="6" t="s">
        <v>40</v>
      </c>
      <c r="B73" s="7" t="s">
        <v>1</v>
      </c>
      <c r="C73" s="8" t="s">
        <v>131</v>
      </c>
      <c r="D73" s="7" t="s">
        <v>95</v>
      </c>
      <c r="E73" s="10">
        <v>1035</v>
      </c>
      <c r="F73" s="8">
        <v>864</v>
      </c>
    </row>
    <row r="74" spans="1:6" x14ac:dyDescent="0.35">
      <c r="A74" s="6" t="s">
        <v>40</v>
      </c>
      <c r="B74" s="7" t="s">
        <v>1</v>
      </c>
      <c r="C74" s="8" t="s">
        <v>132</v>
      </c>
      <c r="D74" s="7" t="s">
        <v>97</v>
      </c>
      <c r="E74" s="10">
        <v>9411</v>
      </c>
      <c r="F74" s="10">
        <v>9296</v>
      </c>
    </row>
    <row r="75" spans="1:6" x14ac:dyDescent="0.35">
      <c r="A75" s="6" t="s">
        <v>40</v>
      </c>
      <c r="B75" s="7" t="s">
        <v>1</v>
      </c>
      <c r="C75" s="8" t="s">
        <v>133</v>
      </c>
      <c r="D75" s="7" t="s">
        <v>99</v>
      </c>
      <c r="E75" s="10">
        <v>7089</v>
      </c>
      <c r="F75" s="10">
        <v>3775</v>
      </c>
    </row>
    <row r="76" spans="1:6" x14ac:dyDescent="0.35">
      <c r="A76" s="6" t="s">
        <v>40</v>
      </c>
      <c r="B76" s="7" t="s">
        <v>1</v>
      </c>
      <c r="C76" s="8" t="s">
        <v>134</v>
      </c>
      <c r="D76" s="7" t="s">
        <v>101</v>
      </c>
      <c r="E76" s="10">
        <v>1171</v>
      </c>
      <c r="F76" s="10">
        <v>3264</v>
      </c>
    </row>
    <row r="77" spans="1:6" x14ac:dyDescent="0.35">
      <c r="A77" s="6" t="s">
        <v>40</v>
      </c>
      <c r="B77" s="7" t="s">
        <v>1</v>
      </c>
      <c r="C77" s="8" t="s">
        <v>135</v>
      </c>
      <c r="D77" s="7" t="s">
        <v>103</v>
      </c>
      <c r="E77" s="10">
        <v>10125</v>
      </c>
      <c r="F77" s="10">
        <v>13183</v>
      </c>
    </row>
    <row r="78" spans="1:6" x14ac:dyDescent="0.35">
      <c r="A78" s="6" t="s">
        <v>40</v>
      </c>
      <c r="B78" s="7" t="s">
        <v>1</v>
      </c>
      <c r="C78" s="8" t="s">
        <v>137</v>
      </c>
      <c r="D78" s="7" t="s">
        <v>107</v>
      </c>
      <c r="E78" s="8">
        <v>156</v>
      </c>
      <c r="F78" s="8">
        <v>160</v>
      </c>
    </row>
    <row r="79" spans="1:6" x14ac:dyDescent="0.35">
      <c r="A79" s="6" t="s">
        <v>40</v>
      </c>
      <c r="B79" s="7" t="s">
        <v>1</v>
      </c>
      <c r="C79" s="8" t="s">
        <v>138</v>
      </c>
      <c r="D79" s="7" t="s">
        <v>109</v>
      </c>
      <c r="E79" s="10">
        <v>9100</v>
      </c>
      <c r="F79" s="10">
        <v>1665</v>
      </c>
    </row>
    <row r="80" spans="1:6" x14ac:dyDescent="0.35">
      <c r="A80" s="6" t="s">
        <v>40</v>
      </c>
      <c r="B80" s="7" t="s">
        <v>1</v>
      </c>
      <c r="C80" s="8" t="s">
        <v>139</v>
      </c>
      <c r="D80" s="7" t="s">
        <v>111</v>
      </c>
      <c r="E80" s="8">
        <v>459</v>
      </c>
      <c r="F80" s="8">
        <v>384</v>
      </c>
    </row>
    <row r="81" spans="1:8" x14ac:dyDescent="0.35">
      <c r="A81" s="6" t="s">
        <v>40</v>
      </c>
      <c r="B81" s="7" t="s">
        <v>1</v>
      </c>
      <c r="C81" s="8" t="s">
        <v>140</v>
      </c>
      <c r="D81" s="7" t="s">
        <v>113</v>
      </c>
      <c r="E81" s="10">
        <v>10798</v>
      </c>
      <c r="F81" s="10">
        <v>16238</v>
      </c>
    </row>
    <row r="82" spans="1:8" x14ac:dyDescent="0.35">
      <c r="E82" s="12">
        <f>SUM(E55:E81)</f>
        <v>181473</v>
      </c>
      <c r="F82" s="12">
        <f>SUM(F55:F81)</f>
        <v>171210</v>
      </c>
      <c r="G82" s="5">
        <f>SUM(E82:F82)</f>
        <v>352683</v>
      </c>
      <c r="H82" s="21"/>
    </row>
    <row r="83" spans="1:8" x14ac:dyDescent="0.35">
      <c r="E83" s="12"/>
      <c r="F83" s="12"/>
      <c r="G83" s="5"/>
      <c r="H83" s="21"/>
    </row>
    <row r="84" spans="1:8" x14ac:dyDescent="0.35">
      <c r="A84" s="17" t="s">
        <v>202</v>
      </c>
      <c r="H84" s="21"/>
    </row>
    <row r="85" spans="1:8" ht="72.5" x14ac:dyDescent="0.35">
      <c r="A85" s="29" t="s">
        <v>203</v>
      </c>
      <c r="B85" s="11" t="s">
        <v>204</v>
      </c>
      <c r="C85" s="29" t="s">
        <v>205</v>
      </c>
      <c r="D85" s="11" t="s">
        <v>206</v>
      </c>
      <c r="E85" s="30" t="s">
        <v>207</v>
      </c>
      <c r="F85" s="30" t="s">
        <v>208</v>
      </c>
      <c r="G85" s="31" t="s">
        <v>209</v>
      </c>
    </row>
    <row r="86" spans="1:8" x14ac:dyDescent="0.35">
      <c r="A86" s="6" t="s">
        <v>40</v>
      </c>
      <c r="B86" s="7" t="s">
        <v>1</v>
      </c>
      <c r="C86" s="8" t="s">
        <v>41</v>
      </c>
      <c r="D86" s="9" t="s">
        <v>3</v>
      </c>
      <c r="E86" s="8">
        <v>52</v>
      </c>
      <c r="F86" s="8">
        <v>0</v>
      </c>
    </row>
    <row r="87" spans="1:8" x14ac:dyDescent="0.35">
      <c r="A87" s="6" t="s">
        <v>40</v>
      </c>
      <c r="B87" s="7" t="s">
        <v>1</v>
      </c>
      <c r="C87" s="8" t="s">
        <v>42</v>
      </c>
      <c r="D87" s="7" t="s">
        <v>5</v>
      </c>
      <c r="E87" s="8">
        <v>62</v>
      </c>
      <c r="F87" s="8">
        <v>0</v>
      </c>
    </row>
    <row r="88" spans="1:8" x14ac:dyDescent="0.35">
      <c r="A88" s="6" t="s">
        <v>40</v>
      </c>
      <c r="B88" s="7" t="s">
        <v>1</v>
      </c>
      <c r="C88" s="8" t="s">
        <v>43</v>
      </c>
      <c r="D88" s="7" t="s">
        <v>7</v>
      </c>
      <c r="E88" s="8">
        <v>125</v>
      </c>
      <c r="F88" s="8">
        <v>239</v>
      </c>
    </row>
    <row r="89" spans="1:8" x14ac:dyDescent="0.35">
      <c r="A89" s="6" t="s">
        <v>40</v>
      </c>
      <c r="B89" s="7" t="s">
        <v>1</v>
      </c>
      <c r="C89" s="8" t="s">
        <v>44</v>
      </c>
      <c r="D89" s="7" t="s">
        <v>9</v>
      </c>
      <c r="E89" s="8">
        <v>660</v>
      </c>
      <c r="F89" s="8">
        <v>0</v>
      </c>
    </row>
    <row r="90" spans="1:8" x14ac:dyDescent="0.35">
      <c r="A90" s="6" t="s">
        <v>40</v>
      </c>
      <c r="B90" s="7" t="s">
        <v>1</v>
      </c>
      <c r="C90" s="8" t="s">
        <v>45</v>
      </c>
      <c r="D90" s="7" t="s">
        <v>11</v>
      </c>
      <c r="E90" s="8">
        <v>202</v>
      </c>
      <c r="F90" s="8">
        <v>0</v>
      </c>
    </row>
    <row r="91" spans="1:8" x14ac:dyDescent="0.35">
      <c r="A91" s="6" t="s">
        <v>40</v>
      </c>
      <c r="B91" s="7" t="s">
        <v>1</v>
      </c>
      <c r="C91" s="8" t="s">
        <v>46</v>
      </c>
      <c r="D91" s="7" t="s">
        <v>13</v>
      </c>
      <c r="E91" s="8">
        <v>195</v>
      </c>
      <c r="F91" s="8">
        <v>1</v>
      </c>
    </row>
    <row r="92" spans="1:8" x14ac:dyDescent="0.35">
      <c r="A92" s="6" t="s">
        <v>40</v>
      </c>
      <c r="B92" s="7" t="s">
        <v>1</v>
      </c>
      <c r="C92" s="8" t="s">
        <v>47</v>
      </c>
      <c r="D92" s="7" t="s">
        <v>15</v>
      </c>
      <c r="E92" s="8">
        <v>388</v>
      </c>
      <c r="F92" s="8">
        <v>113</v>
      </c>
    </row>
    <row r="93" spans="1:8" x14ac:dyDescent="0.35">
      <c r="A93" s="6" t="s">
        <v>40</v>
      </c>
      <c r="B93" s="7" t="s">
        <v>1</v>
      </c>
      <c r="C93" s="8" t="s">
        <v>48</v>
      </c>
      <c r="D93" s="7" t="s">
        <v>17</v>
      </c>
      <c r="E93" s="8">
        <v>200</v>
      </c>
      <c r="F93" s="8">
        <v>0</v>
      </c>
    </row>
    <row r="94" spans="1:8" x14ac:dyDescent="0.35">
      <c r="A94" s="6" t="s">
        <v>40</v>
      </c>
      <c r="B94" s="7" t="s">
        <v>1</v>
      </c>
      <c r="C94" s="8" t="s">
        <v>49</v>
      </c>
      <c r="D94" s="7" t="s">
        <v>19</v>
      </c>
      <c r="E94" s="8">
        <v>433</v>
      </c>
      <c r="F94" s="8">
        <v>233</v>
      </c>
    </row>
    <row r="95" spans="1:8" x14ac:dyDescent="0.35">
      <c r="A95" s="6" t="s">
        <v>40</v>
      </c>
      <c r="B95" s="7" t="s">
        <v>1</v>
      </c>
      <c r="C95" s="8" t="s">
        <v>50</v>
      </c>
      <c r="D95" s="7" t="s">
        <v>21</v>
      </c>
      <c r="E95" s="8">
        <v>177</v>
      </c>
      <c r="F95" s="8">
        <v>27</v>
      </c>
    </row>
    <row r="96" spans="1:8" x14ac:dyDescent="0.35">
      <c r="A96" s="6" t="s">
        <v>40</v>
      </c>
      <c r="B96" s="7" t="s">
        <v>1</v>
      </c>
      <c r="C96" s="8" t="s">
        <v>51</v>
      </c>
      <c r="D96" s="7" t="s">
        <v>23</v>
      </c>
      <c r="E96" s="8">
        <v>334</v>
      </c>
      <c r="F96" s="8">
        <v>4</v>
      </c>
    </row>
    <row r="97" spans="1:8" x14ac:dyDescent="0.35">
      <c r="A97" s="6" t="s">
        <v>40</v>
      </c>
      <c r="B97" s="7" t="s">
        <v>1</v>
      </c>
      <c r="C97" s="8" t="s">
        <v>52</v>
      </c>
      <c r="D97" s="7" t="s">
        <v>25</v>
      </c>
      <c r="E97" s="8">
        <v>856</v>
      </c>
      <c r="F97" s="8">
        <v>148</v>
      </c>
    </row>
    <row r="98" spans="1:8" x14ac:dyDescent="0.35">
      <c r="A98" s="6" t="s">
        <v>40</v>
      </c>
      <c r="B98" s="7" t="s">
        <v>1</v>
      </c>
      <c r="C98" s="8" t="s">
        <v>53</v>
      </c>
      <c r="D98" s="7" t="s">
        <v>27</v>
      </c>
      <c r="E98" s="8">
        <v>306</v>
      </c>
      <c r="F98" s="8">
        <v>32</v>
      </c>
    </row>
    <row r="99" spans="1:8" x14ac:dyDescent="0.35">
      <c r="A99" s="6" t="s">
        <v>40</v>
      </c>
      <c r="B99" s="7" t="s">
        <v>1</v>
      </c>
      <c r="C99" s="8" t="s">
        <v>54</v>
      </c>
      <c r="D99" s="7" t="s">
        <v>29</v>
      </c>
      <c r="E99" s="8">
        <v>214</v>
      </c>
      <c r="F99" s="8">
        <v>91</v>
      </c>
    </row>
    <row r="100" spans="1:8" x14ac:dyDescent="0.35">
      <c r="A100" s="6" t="s">
        <v>40</v>
      </c>
      <c r="B100" s="7" t="s">
        <v>1</v>
      </c>
      <c r="C100" s="8" t="s">
        <v>55</v>
      </c>
      <c r="D100" s="7" t="s">
        <v>31</v>
      </c>
      <c r="E100" s="8">
        <v>277</v>
      </c>
      <c r="F100" s="8">
        <v>2</v>
      </c>
    </row>
    <row r="101" spans="1:8" x14ac:dyDescent="0.35">
      <c r="A101" s="6" t="s">
        <v>40</v>
      </c>
      <c r="B101" s="7" t="s">
        <v>1</v>
      </c>
      <c r="C101" s="8" t="s">
        <v>56</v>
      </c>
      <c r="D101" s="7" t="s">
        <v>33</v>
      </c>
      <c r="E101" s="10">
        <v>1164</v>
      </c>
      <c r="F101" s="8">
        <v>0</v>
      </c>
    </row>
    <row r="102" spans="1:8" x14ac:dyDescent="0.35">
      <c r="A102" s="6" t="s">
        <v>40</v>
      </c>
      <c r="B102" s="7" t="s">
        <v>1</v>
      </c>
      <c r="C102" s="8" t="s">
        <v>57</v>
      </c>
      <c r="D102" s="7" t="s">
        <v>35</v>
      </c>
      <c r="E102" s="8">
        <v>103</v>
      </c>
      <c r="F102" s="8">
        <v>0</v>
      </c>
    </row>
    <row r="103" spans="1:8" x14ac:dyDescent="0.35">
      <c r="A103" s="6" t="s">
        <v>40</v>
      </c>
      <c r="B103" s="7" t="s">
        <v>1</v>
      </c>
      <c r="C103" s="8" t="s">
        <v>58</v>
      </c>
      <c r="D103" s="7" t="s">
        <v>37</v>
      </c>
      <c r="E103" s="8">
        <v>109</v>
      </c>
      <c r="F103" s="8">
        <v>0</v>
      </c>
    </row>
    <row r="104" spans="1:8" x14ac:dyDescent="0.35">
      <c r="A104" s="6" t="s">
        <v>40</v>
      </c>
      <c r="B104" s="7" t="s">
        <v>1</v>
      </c>
      <c r="C104" s="8" t="s">
        <v>59</v>
      </c>
      <c r="D104" s="7" t="s">
        <v>39</v>
      </c>
      <c r="E104" s="8">
        <v>164</v>
      </c>
      <c r="F104" s="8">
        <v>0</v>
      </c>
    </row>
    <row r="105" spans="1:8" x14ac:dyDescent="0.35">
      <c r="E105">
        <f>SUM(E86:E104)</f>
        <v>6021</v>
      </c>
      <c r="F105">
        <f>SUM(F86:F104)</f>
        <v>890</v>
      </c>
      <c r="G105" s="11">
        <f>SUM(E105:F105)</f>
        <v>6911</v>
      </c>
      <c r="H105" s="20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E3F14-179A-45B7-A336-CD63FAAC62B9}">
  <dimension ref="A2:H105"/>
  <sheetViews>
    <sheetView topLeftCell="A92" workbookViewId="0">
      <selection activeCell="H105" sqref="H105"/>
    </sheetView>
  </sheetViews>
  <sheetFormatPr defaultRowHeight="14.5" x14ac:dyDescent="0.35"/>
  <cols>
    <col min="4" max="4" width="54" customWidth="1"/>
  </cols>
  <sheetData>
    <row r="2" spans="1:7" ht="43.5" x14ac:dyDescent="0.35">
      <c r="A2" s="32" t="s">
        <v>210</v>
      </c>
      <c r="B2" s="18">
        <v>44440</v>
      </c>
    </row>
    <row r="3" spans="1:7" ht="72.5" x14ac:dyDescent="0.35">
      <c r="A3" s="29" t="s">
        <v>203</v>
      </c>
      <c r="B3" s="11" t="s">
        <v>204</v>
      </c>
      <c r="C3" s="29" t="s">
        <v>205</v>
      </c>
      <c r="D3" s="11" t="s">
        <v>206</v>
      </c>
      <c r="E3" s="30" t="s">
        <v>207</v>
      </c>
      <c r="F3" s="30" t="s">
        <v>208</v>
      </c>
      <c r="G3" s="31" t="s">
        <v>209</v>
      </c>
    </row>
    <row r="4" spans="1:7" x14ac:dyDescent="0.35">
      <c r="A4" s="6" t="s">
        <v>40</v>
      </c>
      <c r="B4" s="7" t="s">
        <v>1</v>
      </c>
      <c r="C4" s="8" t="s">
        <v>41</v>
      </c>
      <c r="D4" s="9" t="s">
        <v>3</v>
      </c>
      <c r="E4" s="8">
        <v>64</v>
      </c>
      <c r="F4" s="8">
        <v>0</v>
      </c>
    </row>
    <row r="5" spans="1:7" x14ac:dyDescent="0.35">
      <c r="A5" s="6" t="s">
        <v>40</v>
      </c>
      <c r="B5" s="7" t="s">
        <v>1</v>
      </c>
      <c r="C5" s="8" t="s">
        <v>42</v>
      </c>
      <c r="D5" s="7" t="s">
        <v>5</v>
      </c>
      <c r="E5" s="8">
        <v>90</v>
      </c>
      <c r="F5" s="8">
        <v>0</v>
      </c>
    </row>
    <row r="6" spans="1:7" x14ac:dyDescent="0.35">
      <c r="A6" s="6" t="s">
        <v>40</v>
      </c>
      <c r="B6" s="7" t="s">
        <v>1</v>
      </c>
      <c r="C6" s="8" t="s">
        <v>43</v>
      </c>
      <c r="D6" s="7" t="s">
        <v>7</v>
      </c>
      <c r="E6" s="8">
        <v>106</v>
      </c>
      <c r="F6" s="8">
        <v>297</v>
      </c>
    </row>
    <row r="7" spans="1:7" x14ac:dyDescent="0.35">
      <c r="A7" s="6" t="s">
        <v>40</v>
      </c>
      <c r="B7" s="7" t="s">
        <v>1</v>
      </c>
      <c r="C7" s="8" t="s">
        <v>44</v>
      </c>
      <c r="D7" s="7" t="s">
        <v>9</v>
      </c>
      <c r="E7" s="8">
        <v>667</v>
      </c>
      <c r="F7" s="8">
        <v>0</v>
      </c>
    </row>
    <row r="8" spans="1:7" x14ac:dyDescent="0.35">
      <c r="A8" s="6" t="s">
        <v>40</v>
      </c>
      <c r="B8" s="7" t="s">
        <v>1</v>
      </c>
      <c r="C8" s="8" t="s">
        <v>45</v>
      </c>
      <c r="D8" s="7" t="s">
        <v>11</v>
      </c>
      <c r="E8" s="8">
        <v>119</v>
      </c>
      <c r="F8" s="8">
        <v>0</v>
      </c>
    </row>
    <row r="9" spans="1:7" x14ac:dyDescent="0.35">
      <c r="A9" s="6" t="s">
        <v>40</v>
      </c>
      <c r="B9" s="7" t="s">
        <v>1</v>
      </c>
      <c r="C9" s="8" t="s">
        <v>46</v>
      </c>
      <c r="D9" s="7" t="s">
        <v>13</v>
      </c>
      <c r="E9" s="8">
        <v>187</v>
      </c>
      <c r="F9" s="8">
        <v>2</v>
      </c>
    </row>
    <row r="10" spans="1:7" x14ac:dyDescent="0.35">
      <c r="A10" s="6" t="s">
        <v>40</v>
      </c>
      <c r="B10" s="7" t="s">
        <v>1</v>
      </c>
      <c r="C10" s="8" t="s">
        <v>47</v>
      </c>
      <c r="D10" s="7" t="s">
        <v>15</v>
      </c>
      <c r="E10" s="8">
        <v>344</v>
      </c>
      <c r="F10" s="8">
        <v>37</v>
      </c>
    </row>
    <row r="11" spans="1:7" x14ac:dyDescent="0.35">
      <c r="A11" s="6" t="s">
        <v>40</v>
      </c>
      <c r="B11" s="7" t="s">
        <v>1</v>
      </c>
      <c r="C11" s="8" t="s">
        <v>48</v>
      </c>
      <c r="D11" s="7" t="s">
        <v>17</v>
      </c>
      <c r="E11" s="8">
        <v>206</v>
      </c>
      <c r="F11" s="8">
        <v>15</v>
      </c>
    </row>
    <row r="12" spans="1:7" x14ac:dyDescent="0.35">
      <c r="A12" s="6" t="s">
        <v>40</v>
      </c>
      <c r="B12" s="7" t="s">
        <v>1</v>
      </c>
      <c r="C12" s="8" t="s">
        <v>49</v>
      </c>
      <c r="D12" s="7" t="s">
        <v>19</v>
      </c>
      <c r="E12" s="8">
        <v>518</v>
      </c>
      <c r="F12" s="8">
        <v>140</v>
      </c>
    </row>
    <row r="13" spans="1:7" x14ac:dyDescent="0.35">
      <c r="A13" s="6" t="s">
        <v>40</v>
      </c>
      <c r="B13" s="7" t="s">
        <v>1</v>
      </c>
      <c r="C13" s="8" t="s">
        <v>50</v>
      </c>
      <c r="D13" s="7" t="s">
        <v>21</v>
      </c>
      <c r="E13" s="8">
        <v>196</v>
      </c>
      <c r="F13" s="8">
        <v>57</v>
      </c>
    </row>
    <row r="14" spans="1:7" x14ac:dyDescent="0.35">
      <c r="A14" s="6" t="s">
        <v>40</v>
      </c>
      <c r="B14" s="7" t="s">
        <v>1</v>
      </c>
      <c r="C14" s="8" t="s">
        <v>51</v>
      </c>
      <c r="D14" s="7" t="s">
        <v>23</v>
      </c>
      <c r="E14" s="8">
        <v>448</v>
      </c>
      <c r="F14" s="8">
        <v>25</v>
      </c>
    </row>
    <row r="15" spans="1:7" x14ac:dyDescent="0.35">
      <c r="A15" s="6" t="s">
        <v>40</v>
      </c>
      <c r="B15" s="7" t="s">
        <v>1</v>
      </c>
      <c r="C15" s="8" t="s">
        <v>52</v>
      </c>
      <c r="D15" s="7" t="s">
        <v>25</v>
      </c>
      <c r="E15" s="10">
        <v>1092</v>
      </c>
      <c r="F15" s="8">
        <v>16</v>
      </c>
    </row>
    <row r="16" spans="1:7" x14ac:dyDescent="0.35">
      <c r="A16" s="6" t="s">
        <v>40</v>
      </c>
      <c r="B16" s="7" t="s">
        <v>1</v>
      </c>
      <c r="C16" s="8" t="s">
        <v>53</v>
      </c>
      <c r="D16" s="7" t="s">
        <v>27</v>
      </c>
      <c r="E16" s="8">
        <v>291</v>
      </c>
      <c r="F16" s="8">
        <v>61</v>
      </c>
    </row>
    <row r="17" spans="1:6" x14ac:dyDescent="0.35">
      <c r="A17" s="6" t="s">
        <v>40</v>
      </c>
      <c r="B17" s="7" t="s">
        <v>1</v>
      </c>
      <c r="C17" s="8" t="s">
        <v>54</v>
      </c>
      <c r="D17" s="7" t="s">
        <v>29</v>
      </c>
      <c r="E17" s="8">
        <v>214</v>
      </c>
      <c r="F17" s="8">
        <v>0</v>
      </c>
    </row>
    <row r="18" spans="1:6" x14ac:dyDescent="0.35">
      <c r="A18" s="6" t="s">
        <v>40</v>
      </c>
      <c r="B18" s="7" t="s">
        <v>1</v>
      </c>
      <c r="C18" s="8" t="s">
        <v>55</v>
      </c>
      <c r="D18" s="7" t="s">
        <v>31</v>
      </c>
      <c r="E18" s="8">
        <v>279</v>
      </c>
      <c r="F18" s="8">
        <v>73</v>
      </c>
    </row>
    <row r="19" spans="1:6" x14ac:dyDescent="0.35">
      <c r="A19" s="6" t="s">
        <v>40</v>
      </c>
      <c r="B19" s="7" t="s">
        <v>1</v>
      </c>
      <c r="C19" s="8" t="s">
        <v>56</v>
      </c>
      <c r="D19" s="7" t="s">
        <v>33</v>
      </c>
      <c r="E19" s="10">
        <v>1214</v>
      </c>
      <c r="F19" s="8">
        <v>0</v>
      </c>
    </row>
    <row r="20" spans="1:6" x14ac:dyDescent="0.35">
      <c r="A20" s="6" t="s">
        <v>40</v>
      </c>
      <c r="B20" s="7" t="s">
        <v>1</v>
      </c>
      <c r="C20" s="8" t="s">
        <v>57</v>
      </c>
      <c r="D20" s="7" t="s">
        <v>35</v>
      </c>
      <c r="E20" s="8">
        <v>116</v>
      </c>
      <c r="F20" s="8">
        <v>0</v>
      </c>
    </row>
    <row r="21" spans="1:6" x14ac:dyDescent="0.35">
      <c r="A21" s="6" t="s">
        <v>40</v>
      </c>
      <c r="B21" s="7" t="s">
        <v>1</v>
      </c>
      <c r="C21" s="8" t="s">
        <v>58</v>
      </c>
      <c r="D21" s="7" t="s">
        <v>37</v>
      </c>
      <c r="E21" s="8">
        <v>96</v>
      </c>
      <c r="F21" s="8">
        <v>0</v>
      </c>
    </row>
    <row r="22" spans="1:6" x14ac:dyDescent="0.35">
      <c r="A22" s="6" t="s">
        <v>40</v>
      </c>
      <c r="B22" s="7" t="s">
        <v>1</v>
      </c>
      <c r="C22" s="8" t="s">
        <v>59</v>
      </c>
      <c r="D22" s="7" t="s">
        <v>39</v>
      </c>
      <c r="E22" s="8">
        <v>237</v>
      </c>
      <c r="F22" s="8">
        <v>0</v>
      </c>
    </row>
    <row r="23" spans="1:6" x14ac:dyDescent="0.35">
      <c r="A23" s="6" t="s">
        <v>40</v>
      </c>
      <c r="B23" s="7" t="s">
        <v>1</v>
      </c>
      <c r="C23" s="8" t="s">
        <v>114</v>
      </c>
      <c r="D23" s="7" t="s">
        <v>61</v>
      </c>
      <c r="E23" s="10">
        <v>17684</v>
      </c>
      <c r="F23" s="10">
        <v>11771</v>
      </c>
    </row>
    <row r="24" spans="1:6" x14ac:dyDescent="0.35">
      <c r="A24" s="6" t="s">
        <v>40</v>
      </c>
      <c r="B24" s="7" t="s">
        <v>1</v>
      </c>
      <c r="C24" s="8" t="s">
        <v>115</v>
      </c>
      <c r="D24" s="7" t="s">
        <v>63</v>
      </c>
      <c r="E24" s="10">
        <v>13379</v>
      </c>
      <c r="F24" s="10">
        <v>11565</v>
      </c>
    </row>
    <row r="25" spans="1:6" x14ac:dyDescent="0.35">
      <c r="A25" s="6" t="s">
        <v>40</v>
      </c>
      <c r="B25" s="7" t="s">
        <v>1</v>
      </c>
      <c r="C25" s="8" t="s">
        <v>116</v>
      </c>
      <c r="D25" s="7" t="s">
        <v>65</v>
      </c>
      <c r="E25" s="10">
        <v>8586</v>
      </c>
      <c r="F25" s="10">
        <v>14869</v>
      </c>
    </row>
    <row r="26" spans="1:6" x14ac:dyDescent="0.35">
      <c r="A26" s="6" t="s">
        <v>40</v>
      </c>
      <c r="B26" s="7" t="s">
        <v>1</v>
      </c>
      <c r="C26" s="8" t="s">
        <v>117</v>
      </c>
      <c r="D26" s="7" t="s">
        <v>67</v>
      </c>
      <c r="E26" s="10">
        <v>1041</v>
      </c>
      <c r="F26" s="10">
        <v>1098</v>
      </c>
    </row>
    <row r="27" spans="1:6" x14ac:dyDescent="0.35">
      <c r="A27" s="6" t="s">
        <v>40</v>
      </c>
      <c r="B27" s="7" t="s">
        <v>1</v>
      </c>
      <c r="C27" s="8" t="s">
        <v>118</v>
      </c>
      <c r="D27" s="7" t="s">
        <v>69</v>
      </c>
      <c r="E27" s="10">
        <v>4389</v>
      </c>
      <c r="F27" s="10">
        <v>3282</v>
      </c>
    </row>
    <row r="28" spans="1:6" x14ac:dyDescent="0.35">
      <c r="A28" s="6" t="s">
        <v>40</v>
      </c>
      <c r="B28" s="7" t="s">
        <v>1</v>
      </c>
      <c r="C28" s="8" t="s">
        <v>119</v>
      </c>
      <c r="D28" s="7" t="s">
        <v>71</v>
      </c>
      <c r="E28" s="10">
        <v>3238</v>
      </c>
      <c r="F28" s="10">
        <v>3235</v>
      </c>
    </row>
    <row r="29" spans="1:6" x14ac:dyDescent="0.35">
      <c r="A29" s="6" t="s">
        <v>40</v>
      </c>
      <c r="B29" s="7" t="s">
        <v>1</v>
      </c>
      <c r="C29" s="8" t="s">
        <v>120</v>
      </c>
      <c r="D29" s="7" t="s">
        <v>73</v>
      </c>
      <c r="E29" s="8">
        <v>197</v>
      </c>
      <c r="F29" s="8">
        <v>598</v>
      </c>
    </row>
    <row r="30" spans="1:6" x14ac:dyDescent="0.35">
      <c r="A30" s="6" t="s">
        <v>40</v>
      </c>
      <c r="B30" s="7" t="s">
        <v>1</v>
      </c>
      <c r="C30" s="8" t="s">
        <v>121</v>
      </c>
      <c r="D30" s="7" t="s">
        <v>75</v>
      </c>
      <c r="E30" s="10">
        <v>5884</v>
      </c>
      <c r="F30" s="10">
        <v>5037</v>
      </c>
    </row>
    <row r="31" spans="1:6" x14ac:dyDescent="0.35">
      <c r="A31" s="6" t="s">
        <v>40</v>
      </c>
      <c r="B31" s="7" t="s">
        <v>1</v>
      </c>
      <c r="C31" s="8" t="s">
        <v>122</v>
      </c>
      <c r="D31" s="7" t="s">
        <v>77</v>
      </c>
      <c r="E31" s="10">
        <v>9906</v>
      </c>
      <c r="F31" s="10">
        <v>6705</v>
      </c>
    </row>
    <row r="32" spans="1:6" x14ac:dyDescent="0.35">
      <c r="A32" s="6" t="s">
        <v>40</v>
      </c>
      <c r="B32" s="7" t="s">
        <v>1</v>
      </c>
      <c r="C32" s="8" t="s">
        <v>123</v>
      </c>
      <c r="D32" s="7" t="s">
        <v>79</v>
      </c>
      <c r="E32" s="10">
        <v>10484</v>
      </c>
      <c r="F32" s="10">
        <v>13930</v>
      </c>
    </row>
    <row r="33" spans="1:6" x14ac:dyDescent="0.35">
      <c r="A33" s="6" t="s">
        <v>40</v>
      </c>
      <c r="B33" s="7" t="s">
        <v>1</v>
      </c>
      <c r="C33" s="8" t="s">
        <v>124</v>
      </c>
      <c r="D33" s="7" t="s">
        <v>81</v>
      </c>
      <c r="E33" s="10">
        <v>9541</v>
      </c>
      <c r="F33" s="10">
        <v>8458</v>
      </c>
    </row>
    <row r="34" spans="1:6" x14ac:dyDescent="0.35">
      <c r="A34" s="6" t="s">
        <v>40</v>
      </c>
      <c r="B34" s="7" t="s">
        <v>1</v>
      </c>
      <c r="C34" s="8" t="s">
        <v>125</v>
      </c>
      <c r="D34" s="7" t="s">
        <v>83</v>
      </c>
      <c r="E34" s="10">
        <v>7368</v>
      </c>
      <c r="F34" s="10">
        <v>7355</v>
      </c>
    </row>
    <row r="35" spans="1:6" x14ac:dyDescent="0.35">
      <c r="A35" s="6" t="s">
        <v>40</v>
      </c>
      <c r="B35" s="7" t="s">
        <v>1</v>
      </c>
      <c r="C35" s="8" t="s">
        <v>126</v>
      </c>
      <c r="D35" s="7" t="s">
        <v>85</v>
      </c>
      <c r="E35" s="10">
        <v>9320</v>
      </c>
      <c r="F35" s="10">
        <v>7951</v>
      </c>
    </row>
    <row r="36" spans="1:6" x14ac:dyDescent="0.35">
      <c r="A36" s="6" t="s">
        <v>40</v>
      </c>
      <c r="B36" s="7" t="s">
        <v>1</v>
      </c>
      <c r="C36" s="8" t="s">
        <v>127</v>
      </c>
      <c r="D36" s="7" t="s">
        <v>87</v>
      </c>
      <c r="E36" s="10">
        <v>17718</v>
      </c>
      <c r="F36" s="10">
        <v>8825</v>
      </c>
    </row>
    <row r="37" spans="1:6" x14ac:dyDescent="0.35">
      <c r="A37" s="6" t="s">
        <v>40</v>
      </c>
      <c r="B37" s="7" t="s">
        <v>1</v>
      </c>
      <c r="C37" s="8" t="s">
        <v>128</v>
      </c>
      <c r="D37" s="7" t="s">
        <v>89</v>
      </c>
      <c r="E37" s="10">
        <v>5132</v>
      </c>
      <c r="F37" s="10">
        <v>2423</v>
      </c>
    </row>
    <row r="38" spans="1:6" x14ac:dyDescent="0.35">
      <c r="A38" s="6" t="s">
        <v>40</v>
      </c>
      <c r="B38" s="7" t="s">
        <v>1</v>
      </c>
      <c r="C38" s="8" t="s">
        <v>129</v>
      </c>
      <c r="D38" s="7" t="s">
        <v>91</v>
      </c>
      <c r="E38" s="8">
        <v>574</v>
      </c>
      <c r="F38" s="10">
        <v>2298</v>
      </c>
    </row>
    <row r="39" spans="1:6" x14ac:dyDescent="0.35">
      <c r="A39" s="6" t="s">
        <v>40</v>
      </c>
      <c r="B39" s="7" t="s">
        <v>1</v>
      </c>
      <c r="C39" s="8" t="s">
        <v>130</v>
      </c>
      <c r="D39" s="7" t="s">
        <v>93</v>
      </c>
      <c r="E39" s="10">
        <v>4485</v>
      </c>
      <c r="F39" s="10">
        <v>2569</v>
      </c>
    </row>
    <row r="40" spans="1:6" x14ac:dyDescent="0.35">
      <c r="A40" s="6" t="s">
        <v>40</v>
      </c>
      <c r="B40" s="7" t="s">
        <v>1</v>
      </c>
      <c r="C40" s="8" t="s">
        <v>180</v>
      </c>
      <c r="D40" s="7" t="s">
        <v>201</v>
      </c>
      <c r="E40" s="8">
        <v>63</v>
      </c>
      <c r="F40" s="8">
        <v>239</v>
      </c>
    </row>
    <row r="41" spans="1:6" x14ac:dyDescent="0.35">
      <c r="A41" s="6" t="s">
        <v>40</v>
      </c>
      <c r="B41" s="7" t="s">
        <v>1</v>
      </c>
      <c r="C41" s="8" t="s">
        <v>131</v>
      </c>
      <c r="D41" s="7" t="s">
        <v>95</v>
      </c>
      <c r="E41" s="10">
        <v>1194</v>
      </c>
      <c r="F41" s="8">
        <v>902</v>
      </c>
    </row>
    <row r="42" spans="1:6" x14ac:dyDescent="0.35">
      <c r="A42" s="6" t="s">
        <v>40</v>
      </c>
      <c r="B42" s="7" t="s">
        <v>1</v>
      </c>
      <c r="C42" s="8" t="s">
        <v>132</v>
      </c>
      <c r="D42" s="7" t="s">
        <v>97</v>
      </c>
      <c r="E42" s="10">
        <v>9411</v>
      </c>
      <c r="F42" s="10">
        <v>9891</v>
      </c>
    </row>
    <row r="43" spans="1:6" x14ac:dyDescent="0.35">
      <c r="A43" s="6" t="s">
        <v>40</v>
      </c>
      <c r="B43" s="7" t="s">
        <v>1</v>
      </c>
      <c r="C43" s="8" t="s">
        <v>133</v>
      </c>
      <c r="D43" s="7" t="s">
        <v>99</v>
      </c>
      <c r="E43" s="10">
        <v>6990</v>
      </c>
      <c r="F43" s="10">
        <v>3715</v>
      </c>
    </row>
    <row r="44" spans="1:6" x14ac:dyDescent="0.35">
      <c r="A44" s="6" t="s">
        <v>40</v>
      </c>
      <c r="B44" s="7" t="s">
        <v>1</v>
      </c>
      <c r="C44" s="8" t="s">
        <v>134</v>
      </c>
      <c r="D44" s="7" t="s">
        <v>101</v>
      </c>
      <c r="E44" s="10">
        <v>1648</v>
      </c>
      <c r="F44" s="10">
        <v>2606</v>
      </c>
    </row>
    <row r="45" spans="1:6" x14ac:dyDescent="0.35">
      <c r="A45" s="6" t="s">
        <v>40</v>
      </c>
      <c r="B45" s="7" t="s">
        <v>1</v>
      </c>
      <c r="C45" s="8" t="s">
        <v>135</v>
      </c>
      <c r="D45" s="7" t="s">
        <v>103</v>
      </c>
      <c r="E45" s="10">
        <v>8867</v>
      </c>
      <c r="F45" s="10">
        <v>12989</v>
      </c>
    </row>
    <row r="46" spans="1:6" x14ac:dyDescent="0.35">
      <c r="A46" s="6" t="s">
        <v>40</v>
      </c>
      <c r="B46" s="7" t="s">
        <v>1</v>
      </c>
      <c r="C46" s="8" t="s">
        <v>137</v>
      </c>
      <c r="D46" s="7" t="s">
        <v>107</v>
      </c>
      <c r="E46" s="8">
        <v>116</v>
      </c>
      <c r="F46" s="8">
        <v>146</v>
      </c>
    </row>
    <row r="47" spans="1:6" x14ac:dyDescent="0.35">
      <c r="A47" s="6" t="s">
        <v>40</v>
      </c>
      <c r="B47" s="7" t="s">
        <v>1</v>
      </c>
      <c r="C47" s="8" t="s">
        <v>138</v>
      </c>
      <c r="D47" s="7" t="s">
        <v>109</v>
      </c>
      <c r="E47" s="10">
        <v>9160</v>
      </c>
      <c r="F47" s="10">
        <v>1598</v>
      </c>
    </row>
    <row r="48" spans="1:6" x14ac:dyDescent="0.35">
      <c r="A48" s="6" t="s">
        <v>40</v>
      </c>
      <c r="B48" s="7" t="s">
        <v>1</v>
      </c>
      <c r="C48" s="8" t="s">
        <v>139</v>
      </c>
      <c r="D48" s="7" t="s">
        <v>111</v>
      </c>
      <c r="E48" s="10">
        <v>1115</v>
      </c>
      <c r="F48" s="8">
        <v>316</v>
      </c>
    </row>
    <row r="49" spans="1:7" x14ac:dyDescent="0.35">
      <c r="A49" s="6" t="s">
        <v>40</v>
      </c>
      <c r="B49" s="7" t="s">
        <v>1</v>
      </c>
      <c r="C49" s="8" t="s">
        <v>140</v>
      </c>
      <c r="D49" s="7" t="s">
        <v>113</v>
      </c>
      <c r="E49" s="10">
        <v>11130</v>
      </c>
      <c r="F49" s="10">
        <v>20062</v>
      </c>
    </row>
    <row r="50" spans="1:7" x14ac:dyDescent="0.35">
      <c r="E50">
        <f>SUM(E4:E49)</f>
        <v>185104</v>
      </c>
      <c r="F50">
        <f>SUM(F4:F49)</f>
        <v>165156</v>
      </c>
      <c r="G50" s="11">
        <f>SUM(E50:F50)</f>
        <v>350260</v>
      </c>
    </row>
    <row r="53" spans="1:7" x14ac:dyDescent="0.35">
      <c r="A53" s="17" t="s">
        <v>195</v>
      </c>
    </row>
    <row r="54" spans="1:7" ht="72.5" x14ac:dyDescent="0.35">
      <c r="A54" s="29" t="s">
        <v>203</v>
      </c>
      <c r="B54" s="11" t="s">
        <v>204</v>
      </c>
      <c r="C54" s="29" t="s">
        <v>205</v>
      </c>
      <c r="D54" s="11" t="s">
        <v>206</v>
      </c>
      <c r="E54" s="30" t="s">
        <v>207</v>
      </c>
      <c r="F54" s="30" t="s">
        <v>208</v>
      </c>
      <c r="G54" s="31" t="s">
        <v>209</v>
      </c>
    </row>
    <row r="55" spans="1:7" x14ac:dyDescent="0.35">
      <c r="A55" s="6" t="s">
        <v>40</v>
      </c>
      <c r="B55" s="7" t="s">
        <v>1</v>
      </c>
      <c r="C55" s="8" t="s">
        <v>114</v>
      </c>
      <c r="D55" s="7" t="s">
        <v>61</v>
      </c>
      <c r="E55" s="10">
        <v>17684</v>
      </c>
      <c r="F55" s="10">
        <v>11771</v>
      </c>
    </row>
    <row r="56" spans="1:7" x14ac:dyDescent="0.35">
      <c r="A56" s="6" t="s">
        <v>40</v>
      </c>
      <c r="B56" s="7" t="s">
        <v>1</v>
      </c>
      <c r="C56" s="8" t="s">
        <v>115</v>
      </c>
      <c r="D56" s="7" t="s">
        <v>63</v>
      </c>
      <c r="E56" s="10">
        <v>13379</v>
      </c>
      <c r="F56" s="10">
        <v>11565</v>
      </c>
    </row>
    <row r="57" spans="1:7" x14ac:dyDescent="0.35">
      <c r="A57" s="6" t="s">
        <v>40</v>
      </c>
      <c r="B57" s="7" t="s">
        <v>1</v>
      </c>
      <c r="C57" s="8" t="s">
        <v>116</v>
      </c>
      <c r="D57" s="7" t="s">
        <v>65</v>
      </c>
      <c r="E57" s="10">
        <v>8586</v>
      </c>
      <c r="F57" s="10">
        <v>14869</v>
      </c>
    </row>
    <row r="58" spans="1:7" x14ac:dyDescent="0.35">
      <c r="A58" s="6" t="s">
        <v>40</v>
      </c>
      <c r="B58" s="7" t="s">
        <v>1</v>
      </c>
      <c r="C58" s="8" t="s">
        <v>117</v>
      </c>
      <c r="D58" s="7" t="s">
        <v>67</v>
      </c>
      <c r="E58" s="10">
        <v>1041</v>
      </c>
      <c r="F58" s="10">
        <v>1098</v>
      </c>
    </row>
    <row r="59" spans="1:7" x14ac:dyDescent="0.35">
      <c r="A59" s="6" t="s">
        <v>40</v>
      </c>
      <c r="B59" s="7" t="s">
        <v>1</v>
      </c>
      <c r="C59" s="8" t="s">
        <v>118</v>
      </c>
      <c r="D59" s="7" t="s">
        <v>69</v>
      </c>
      <c r="E59" s="10">
        <v>4389</v>
      </c>
      <c r="F59" s="10">
        <v>3282</v>
      </c>
    </row>
    <row r="60" spans="1:7" x14ac:dyDescent="0.35">
      <c r="A60" s="6" t="s">
        <v>40</v>
      </c>
      <c r="B60" s="7" t="s">
        <v>1</v>
      </c>
      <c r="C60" s="8" t="s">
        <v>119</v>
      </c>
      <c r="D60" s="7" t="s">
        <v>71</v>
      </c>
      <c r="E60" s="10">
        <v>3238</v>
      </c>
      <c r="F60" s="10">
        <v>3235</v>
      </c>
    </row>
    <row r="61" spans="1:7" x14ac:dyDescent="0.35">
      <c r="A61" s="6" t="s">
        <v>40</v>
      </c>
      <c r="B61" s="7" t="s">
        <v>1</v>
      </c>
      <c r="C61" s="8" t="s">
        <v>120</v>
      </c>
      <c r="D61" s="7" t="s">
        <v>73</v>
      </c>
      <c r="E61" s="8">
        <v>197</v>
      </c>
      <c r="F61" s="8">
        <v>598</v>
      </c>
    </row>
    <row r="62" spans="1:7" x14ac:dyDescent="0.35">
      <c r="A62" s="6" t="s">
        <v>40</v>
      </c>
      <c r="B62" s="7" t="s">
        <v>1</v>
      </c>
      <c r="C62" s="8" t="s">
        <v>121</v>
      </c>
      <c r="D62" s="7" t="s">
        <v>75</v>
      </c>
      <c r="E62" s="10">
        <v>5884</v>
      </c>
      <c r="F62" s="10">
        <v>5037</v>
      </c>
    </row>
    <row r="63" spans="1:7" x14ac:dyDescent="0.35">
      <c r="A63" s="6" t="s">
        <v>40</v>
      </c>
      <c r="B63" s="7" t="s">
        <v>1</v>
      </c>
      <c r="C63" s="8" t="s">
        <v>122</v>
      </c>
      <c r="D63" s="7" t="s">
        <v>77</v>
      </c>
      <c r="E63" s="10">
        <v>9906</v>
      </c>
      <c r="F63" s="10">
        <v>6705</v>
      </c>
    </row>
    <row r="64" spans="1:7" x14ac:dyDescent="0.35">
      <c r="A64" s="6" t="s">
        <v>40</v>
      </c>
      <c r="B64" s="7" t="s">
        <v>1</v>
      </c>
      <c r="C64" s="8" t="s">
        <v>123</v>
      </c>
      <c r="D64" s="7" t="s">
        <v>79</v>
      </c>
      <c r="E64" s="10">
        <v>10484</v>
      </c>
      <c r="F64" s="10">
        <v>13930</v>
      </c>
    </row>
    <row r="65" spans="1:6" x14ac:dyDescent="0.35">
      <c r="A65" s="6" t="s">
        <v>40</v>
      </c>
      <c r="B65" s="7" t="s">
        <v>1</v>
      </c>
      <c r="C65" s="8" t="s">
        <v>124</v>
      </c>
      <c r="D65" s="7" t="s">
        <v>81</v>
      </c>
      <c r="E65" s="10">
        <v>9541</v>
      </c>
      <c r="F65" s="10">
        <v>8458</v>
      </c>
    </row>
    <row r="66" spans="1:6" x14ac:dyDescent="0.35">
      <c r="A66" s="6" t="s">
        <v>40</v>
      </c>
      <c r="B66" s="7" t="s">
        <v>1</v>
      </c>
      <c r="C66" s="8" t="s">
        <v>125</v>
      </c>
      <c r="D66" s="7" t="s">
        <v>83</v>
      </c>
      <c r="E66" s="10">
        <v>7368</v>
      </c>
      <c r="F66" s="10">
        <v>7355</v>
      </c>
    </row>
    <row r="67" spans="1:6" x14ac:dyDescent="0.35">
      <c r="A67" s="6" t="s">
        <v>40</v>
      </c>
      <c r="B67" s="7" t="s">
        <v>1</v>
      </c>
      <c r="C67" s="8" t="s">
        <v>126</v>
      </c>
      <c r="D67" s="7" t="s">
        <v>85</v>
      </c>
      <c r="E67" s="10">
        <v>9320</v>
      </c>
      <c r="F67" s="10">
        <v>7951</v>
      </c>
    </row>
    <row r="68" spans="1:6" x14ac:dyDescent="0.35">
      <c r="A68" s="6" t="s">
        <v>40</v>
      </c>
      <c r="B68" s="7" t="s">
        <v>1</v>
      </c>
      <c r="C68" s="8" t="s">
        <v>127</v>
      </c>
      <c r="D68" s="7" t="s">
        <v>87</v>
      </c>
      <c r="E68" s="10">
        <v>17718</v>
      </c>
      <c r="F68" s="10">
        <v>8825</v>
      </c>
    </row>
    <row r="69" spans="1:6" x14ac:dyDescent="0.35">
      <c r="A69" s="6" t="s">
        <v>40</v>
      </c>
      <c r="B69" s="7" t="s">
        <v>1</v>
      </c>
      <c r="C69" s="8" t="s">
        <v>128</v>
      </c>
      <c r="D69" s="7" t="s">
        <v>89</v>
      </c>
      <c r="E69" s="10">
        <v>5132</v>
      </c>
      <c r="F69" s="10">
        <v>2423</v>
      </c>
    </row>
    <row r="70" spans="1:6" x14ac:dyDescent="0.35">
      <c r="A70" s="6" t="s">
        <v>40</v>
      </c>
      <c r="B70" s="7" t="s">
        <v>1</v>
      </c>
      <c r="C70" s="8" t="s">
        <v>129</v>
      </c>
      <c r="D70" s="7" t="s">
        <v>91</v>
      </c>
      <c r="E70" s="8">
        <v>574</v>
      </c>
      <c r="F70" s="10">
        <v>2298</v>
      </c>
    </row>
    <row r="71" spans="1:6" x14ac:dyDescent="0.35">
      <c r="A71" s="6" t="s">
        <v>40</v>
      </c>
      <c r="B71" s="7" t="s">
        <v>1</v>
      </c>
      <c r="C71" s="8" t="s">
        <v>130</v>
      </c>
      <c r="D71" s="7" t="s">
        <v>93</v>
      </c>
      <c r="E71" s="10">
        <v>4485</v>
      </c>
      <c r="F71" s="10">
        <v>2569</v>
      </c>
    </row>
    <row r="72" spans="1:6" x14ac:dyDescent="0.35">
      <c r="A72" s="6" t="s">
        <v>40</v>
      </c>
      <c r="B72" s="7" t="s">
        <v>1</v>
      </c>
      <c r="C72" s="8" t="s">
        <v>180</v>
      </c>
      <c r="D72" s="7" t="s">
        <v>201</v>
      </c>
      <c r="E72" s="8">
        <v>63</v>
      </c>
      <c r="F72" s="8">
        <v>239</v>
      </c>
    </row>
    <row r="73" spans="1:6" x14ac:dyDescent="0.35">
      <c r="A73" s="6" t="s">
        <v>40</v>
      </c>
      <c r="B73" s="7" t="s">
        <v>1</v>
      </c>
      <c r="C73" s="8" t="s">
        <v>131</v>
      </c>
      <c r="D73" s="7" t="s">
        <v>95</v>
      </c>
      <c r="E73" s="10">
        <v>1194</v>
      </c>
      <c r="F73" s="8">
        <v>902</v>
      </c>
    </row>
    <row r="74" spans="1:6" x14ac:dyDescent="0.35">
      <c r="A74" s="6" t="s">
        <v>40</v>
      </c>
      <c r="B74" s="7" t="s">
        <v>1</v>
      </c>
      <c r="C74" s="8" t="s">
        <v>132</v>
      </c>
      <c r="D74" s="7" t="s">
        <v>97</v>
      </c>
      <c r="E74" s="10">
        <v>9411</v>
      </c>
      <c r="F74" s="10">
        <v>9891</v>
      </c>
    </row>
    <row r="75" spans="1:6" x14ac:dyDescent="0.35">
      <c r="A75" s="6" t="s">
        <v>40</v>
      </c>
      <c r="B75" s="7" t="s">
        <v>1</v>
      </c>
      <c r="C75" s="8" t="s">
        <v>133</v>
      </c>
      <c r="D75" s="7" t="s">
        <v>99</v>
      </c>
      <c r="E75" s="10">
        <v>6990</v>
      </c>
      <c r="F75" s="10">
        <v>3715</v>
      </c>
    </row>
    <row r="76" spans="1:6" x14ac:dyDescent="0.35">
      <c r="A76" s="6" t="s">
        <v>40</v>
      </c>
      <c r="B76" s="7" t="s">
        <v>1</v>
      </c>
      <c r="C76" s="8" t="s">
        <v>134</v>
      </c>
      <c r="D76" s="7" t="s">
        <v>101</v>
      </c>
      <c r="E76" s="10">
        <v>1648</v>
      </c>
      <c r="F76" s="10">
        <v>2606</v>
      </c>
    </row>
    <row r="77" spans="1:6" x14ac:dyDescent="0.35">
      <c r="A77" s="6" t="s">
        <v>40</v>
      </c>
      <c r="B77" s="7" t="s">
        <v>1</v>
      </c>
      <c r="C77" s="8" t="s">
        <v>135</v>
      </c>
      <c r="D77" s="7" t="s">
        <v>103</v>
      </c>
      <c r="E77" s="10">
        <v>8867</v>
      </c>
      <c r="F77" s="10">
        <v>12989</v>
      </c>
    </row>
    <row r="78" spans="1:6" x14ac:dyDescent="0.35">
      <c r="A78" s="6" t="s">
        <v>40</v>
      </c>
      <c r="B78" s="7" t="s">
        <v>1</v>
      </c>
      <c r="C78" s="8" t="s">
        <v>137</v>
      </c>
      <c r="D78" s="7" t="s">
        <v>107</v>
      </c>
      <c r="E78" s="8">
        <v>116</v>
      </c>
      <c r="F78" s="8">
        <v>146</v>
      </c>
    </row>
    <row r="79" spans="1:6" x14ac:dyDescent="0.35">
      <c r="A79" s="6" t="s">
        <v>40</v>
      </c>
      <c r="B79" s="7" t="s">
        <v>1</v>
      </c>
      <c r="C79" s="8" t="s">
        <v>138</v>
      </c>
      <c r="D79" s="7" t="s">
        <v>109</v>
      </c>
      <c r="E79" s="10">
        <v>9160</v>
      </c>
      <c r="F79" s="10">
        <v>1598</v>
      </c>
    </row>
    <row r="80" spans="1:6" x14ac:dyDescent="0.35">
      <c r="A80" s="6" t="s">
        <v>40</v>
      </c>
      <c r="B80" s="7" t="s">
        <v>1</v>
      </c>
      <c r="C80" s="8" t="s">
        <v>139</v>
      </c>
      <c r="D80" s="7" t="s">
        <v>111</v>
      </c>
      <c r="E80" s="10">
        <v>1115</v>
      </c>
      <c r="F80" s="8">
        <v>316</v>
      </c>
    </row>
    <row r="81" spans="1:8" x14ac:dyDescent="0.35">
      <c r="A81" s="6" t="s">
        <v>40</v>
      </c>
      <c r="B81" s="7" t="s">
        <v>1</v>
      </c>
      <c r="C81" s="8" t="s">
        <v>140</v>
      </c>
      <c r="D81" s="7" t="s">
        <v>113</v>
      </c>
      <c r="E81" s="10">
        <v>11130</v>
      </c>
      <c r="F81" s="10">
        <v>20062</v>
      </c>
    </row>
    <row r="82" spans="1:8" x14ac:dyDescent="0.35">
      <c r="E82" s="12">
        <f>SUM(E55:E81)</f>
        <v>178620</v>
      </c>
      <c r="F82" s="12">
        <f>SUM(F55:F81)</f>
        <v>164433</v>
      </c>
      <c r="G82" s="5">
        <f>SUM(E82:F82)</f>
        <v>343053</v>
      </c>
      <c r="H82" s="19"/>
    </row>
    <row r="84" spans="1:8" x14ac:dyDescent="0.35">
      <c r="A84" s="17" t="s">
        <v>202</v>
      </c>
    </row>
    <row r="85" spans="1:8" ht="72.5" x14ac:dyDescent="0.35">
      <c r="A85" s="29" t="s">
        <v>203</v>
      </c>
      <c r="B85" s="11" t="s">
        <v>204</v>
      </c>
      <c r="C85" s="29" t="s">
        <v>205</v>
      </c>
      <c r="D85" s="11" t="s">
        <v>206</v>
      </c>
      <c r="E85" s="30" t="s">
        <v>207</v>
      </c>
      <c r="F85" s="30" t="s">
        <v>208</v>
      </c>
      <c r="G85" s="31" t="s">
        <v>209</v>
      </c>
    </row>
    <row r="86" spans="1:8" x14ac:dyDescent="0.35">
      <c r="A86" s="6" t="s">
        <v>40</v>
      </c>
      <c r="B86" s="7" t="s">
        <v>1</v>
      </c>
      <c r="C86" s="8" t="s">
        <v>41</v>
      </c>
      <c r="D86" s="9" t="s">
        <v>3</v>
      </c>
      <c r="E86" s="8">
        <v>64</v>
      </c>
      <c r="F86" s="8">
        <v>0</v>
      </c>
    </row>
    <row r="87" spans="1:8" x14ac:dyDescent="0.35">
      <c r="A87" s="6" t="s">
        <v>40</v>
      </c>
      <c r="B87" s="7" t="s">
        <v>1</v>
      </c>
      <c r="C87" s="8" t="s">
        <v>42</v>
      </c>
      <c r="D87" s="7" t="s">
        <v>5</v>
      </c>
      <c r="E87" s="8">
        <v>90</v>
      </c>
      <c r="F87" s="8">
        <v>0</v>
      </c>
    </row>
    <row r="88" spans="1:8" x14ac:dyDescent="0.35">
      <c r="A88" s="6" t="s">
        <v>40</v>
      </c>
      <c r="B88" s="7" t="s">
        <v>1</v>
      </c>
      <c r="C88" s="8" t="s">
        <v>43</v>
      </c>
      <c r="D88" s="7" t="s">
        <v>7</v>
      </c>
      <c r="E88" s="8">
        <v>106</v>
      </c>
      <c r="F88" s="8">
        <v>297</v>
      </c>
    </row>
    <row r="89" spans="1:8" x14ac:dyDescent="0.35">
      <c r="A89" s="6" t="s">
        <v>40</v>
      </c>
      <c r="B89" s="7" t="s">
        <v>1</v>
      </c>
      <c r="C89" s="8" t="s">
        <v>44</v>
      </c>
      <c r="D89" s="7" t="s">
        <v>9</v>
      </c>
      <c r="E89" s="8">
        <v>667</v>
      </c>
      <c r="F89" s="8">
        <v>0</v>
      </c>
    </row>
    <row r="90" spans="1:8" x14ac:dyDescent="0.35">
      <c r="A90" s="6" t="s">
        <v>40</v>
      </c>
      <c r="B90" s="7" t="s">
        <v>1</v>
      </c>
      <c r="C90" s="8" t="s">
        <v>45</v>
      </c>
      <c r="D90" s="7" t="s">
        <v>11</v>
      </c>
      <c r="E90" s="8">
        <v>119</v>
      </c>
      <c r="F90" s="8">
        <v>0</v>
      </c>
    </row>
    <row r="91" spans="1:8" x14ac:dyDescent="0.35">
      <c r="A91" s="6" t="s">
        <v>40</v>
      </c>
      <c r="B91" s="7" t="s">
        <v>1</v>
      </c>
      <c r="C91" s="8" t="s">
        <v>46</v>
      </c>
      <c r="D91" s="7" t="s">
        <v>13</v>
      </c>
      <c r="E91" s="8">
        <v>187</v>
      </c>
      <c r="F91" s="8">
        <v>2</v>
      </c>
    </row>
    <row r="92" spans="1:8" x14ac:dyDescent="0.35">
      <c r="A92" s="6" t="s">
        <v>40</v>
      </c>
      <c r="B92" s="7" t="s">
        <v>1</v>
      </c>
      <c r="C92" s="8" t="s">
        <v>47</v>
      </c>
      <c r="D92" s="7" t="s">
        <v>15</v>
      </c>
      <c r="E92" s="8">
        <v>344</v>
      </c>
      <c r="F92" s="8">
        <v>37</v>
      </c>
    </row>
    <row r="93" spans="1:8" x14ac:dyDescent="0.35">
      <c r="A93" s="6" t="s">
        <v>40</v>
      </c>
      <c r="B93" s="7" t="s">
        <v>1</v>
      </c>
      <c r="C93" s="8" t="s">
        <v>48</v>
      </c>
      <c r="D93" s="7" t="s">
        <v>17</v>
      </c>
      <c r="E93" s="8">
        <v>206</v>
      </c>
      <c r="F93" s="8">
        <v>15</v>
      </c>
    </row>
    <row r="94" spans="1:8" x14ac:dyDescent="0.35">
      <c r="A94" s="6" t="s">
        <v>40</v>
      </c>
      <c r="B94" s="7" t="s">
        <v>1</v>
      </c>
      <c r="C94" s="8" t="s">
        <v>49</v>
      </c>
      <c r="D94" s="7" t="s">
        <v>19</v>
      </c>
      <c r="E94" s="8">
        <v>518</v>
      </c>
      <c r="F94" s="8">
        <v>140</v>
      </c>
    </row>
    <row r="95" spans="1:8" x14ac:dyDescent="0.35">
      <c r="A95" s="6" t="s">
        <v>40</v>
      </c>
      <c r="B95" s="7" t="s">
        <v>1</v>
      </c>
      <c r="C95" s="8" t="s">
        <v>50</v>
      </c>
      <c r="D95" s="7" t="s">
        <v>21</v>
      </c>
      <c r="E95" s="8">
        <v>196</v>
      </c>
      <c r="F95" s="8">
        <v>57</v>
      </c>
    </row>
    <row r="96" spans="1:8" x14ac:dyDescent="0.35">
      <c r="A96" s="6" t="s">
        <v>40</v>
      </c>
      <c r="B96" s="7" t="s">
        <v>1</v>
      </c>
      <c r="C96" s="8" t="s">
        <v>51</v>
      </c>
      <c r="D96" s="7" t="s">
        <v>23</v>
      </c>
      <c r="E96" s="8">
        <v>448</v>
      </c>
      <c r="F96" s="8">
        <v>25</v>
      </c>
    </row>
    <row r="97" spans="1:8" x14ac:dyDescent="0.35">
      <c r="A97" s="6" t="s">
        <v>40</v>
      </c>
      <c r="B97" s="7" t="s">
        <v>1</v>
      </c>
      <c r="C97" s="8" t="s">
        <v>52</v>
      </c>
      <c r="D97" s="7" t="s">
        <v>25</v>
      </c>
      <c r="E97" s="10">
        <v>1092</v>
      </c>
      <c r="F97" s="8">
        <v>16</v>
      </c>
    </row>
    <row r="98" spans="1:8" x14ac:dyDescent="0.35">
      <c r="A98" s="6" t="s">
        <v>40</v>
      </c>
      <c r="B98" s="7" t="s">
        <v>1</v>
      </c>
      <c r="C98" s="8" t="s">
        <v>53</v>
      </c>
      <c r="D98" s="7" t="s">
        <v>27</v>
      </c>
      <c r="E98" s="8">
        <v>291</v>
      </c>
      <c r="F98" s="8">
        <v>61</v>
      </c>
    </row>
    <row r="99" spans="1:8" x14ac:dyDescent="0.35">
      <c r="A99" s="6" t="s">
        <v>40</v>
      </c>
      <c r="B99" s="7" t="s">
        <v>1</v>
      </c>
      <c r="C99" s="8" t="s">
        <v>54</v>
      </c>
      <c r="D99" s="7" t="s">
        <v>29</v>
      </c>
      <c r="E99" s="8">
        <v>214</v>
      </c>
      <c r="F99" s="8">
        <v>0</v>
      </c>
    </row>
    <row r="100" spans="1:8" x14ac:dyDescent="0.35">
      <c r="A100" s="6" t="s">
        <v>40</v>
      </c>
      <c r="B100" s="7" t="s">
        <v>1</v>
      </c>
      <c r="C100" s="8" t="s">
        <v>55</v>
      </c>
      <c r="D100" s="7" t="s">
        <v>31</v>
      </c>
      <c r="E100" s="8">
        <v>279</v>
      </c>
      <c r="F100" s="8">
        <v>73</v>
      </c>
    </row>
    <row r="101" spans="1:8" x14ac:dyDescent="0.35">
      <c r="A101" s="6" t="s">
        <v>40</v>
      </c>
      <c r="B101" s="7" t="s">
        <v>1</v>
      </c>
      <c r="C101" s="8" t="s">
        <v>56</v>
      </c>
      <c r="D101" s="7" t="s">
        <v>33</v>
      </c>
      <c r="E101" s="10">
        <v>1214</v>
      </c>
      <c r="F101" s="8">
        <v>0</v>
      </c>
    </row>
    <row r="102" spans="1:8" x14ac:dyDescent="0.35">
      <c r="A102" s="6" t="s">
        <v>40</v>
      </c>
      <c r="B102" s="7" t="s">
        <v>1</v>
      </c>
      <c r="C102" s="8" t="s">
        <v>57</v>
      </c>
      <c r="D102" s="7" t="s">
        <v>35</v>
      </c>
      <c r="E102" s="8">
        <v>116</v>
      </c>
      <c r="F102" s="8">
        <v>0</v>
      </c>
    </row>
    <row r="103" spans="1:8" x14ac:dyDescent="0.35">
      <c r="A103" s="6" t="s">
        <v>40</v>
      </c>
      <c r="B103" s="7" t="s">
        <v>1</v>
      </c>
      <c r="C103" s="8" t="s">
        <v>58</v>
      </c>
      <c r="D103" s="7" t="s">
        <v>37</v>
      </c>
      <c r="E103" s="8">
        <v>96</v>
      </c>
      <c r="F103" s="8">
        <v>0</v>
      </c>
    </row>
    <row r="104" spans="1:8" x14ac:dyDescent="0.35">
      <c r="A104" s="6" t="s">
        <v>40</v>
      </c>
      <c r="B104" s="7" t="s">
        <v>1</v>
      </c>
      <c r="C104" s="8" t="s">
        <v>59</v>
      </c>
      <c r="D104" s="7" t="s">
        <v>39</v>
      </c>
      <c r="E104" s="8">
        <v>237</v>
      </c>
      <c r="F104" s="8">
        <v>0</v>
      </c>
    </row>
    <row r="105" spans="1:8" x14ac:dyDescent="0.35">
      <c r="E105">
        <f>SUM(E86:E104)</f>
        <v>6484</v>
      </c>
      <c r="F105">
        <f>SUM(F86:F104)</f>
        <v>723</v>
      </c>
      <c r="G105" s="11">
        <f>SUM(E105:F105)</f>
        <v>7207</v>
      </c>
      <c r="H105" s="20"/>
    </row>
  </sheetData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279C1-8EAE-40F9-BE9E-5D2178D3657E}">
  <dimension ref="A2:G105"/>
  <sheetViews>
    <sheetView workbookViewId="0">
      <selection activeCell="G81" sqref="G81:G83"/>
    </sheetView>
  </sheetViews>
  <sheetFormatPr defaultRowHeight="14.5" x14ac:dyDescent="0.35"/>
  <cols>
    <col min="4" max="4" width="50.54296875" customWidth="1"/>
  </cols>
  <sheetData>
    <row r="2" spans="1:7" ht="43.5" x14ac:dyDescent="0.35">
      <c r="A2" s="32" t="s">
        <v>210</v>
      </c>
      <c r="B2" s="18">
        <v>44531</v>
      </c>
    </row>
    <row r="3" spans="1:7" ht="72.5" x14ac:dyDescent="0.35">
      <c r="A3" s="29" t="s">
        <v>203</v>
      </c>
      <c r="B3" s="11" t="s">
        <v>204</v>
      </c>
      <c r="C3" s="29" t="s">
        <v>205</v>
      </c>
      <c r="D3" s="11" t="s">
        <v>206</v>
      </c>
      <c r="E3" s="30" t="s">
        <v>207</v>
      </c>
      <c r="F3" s="30" t="s">
        <v>208</v>
      </c>
      <c r="G3" s="31" t="s">
        <v>209</v>
      </c>
    </row>
    <row r="4" spans="1:7" x14ac:dyDescent="0.35">
      <c r="A4" s="6" t="s">
        <v>40</v>
      </c>
      <c r="B4" s="7" t="s">
        <v>1</v>
      </c>
      <c r="C4" s="8" t="s">
        <v>41</v>
      </c>
      <c r="D4" s="9" t="s">
        <v>3</v>
      </c>
      <c r="E4" s="8">
        <v>34</v>
      </c>
      <c r="F4" s="8">
        <v>0</v>
      </c>
    </row>
    <row r="5" spans="1:7" x14ac:dyDescent="0.35">
      <c r="A5" s="6" t="s">
        <v>40</v>
      </c>
      <c r="B5" s="7" t="s">
        <v>1</v>
      </c>
      <c r="C5" s="8" t="s">
        <v>42</v>
      </c>
      <c r="D5" s="7" t="s">
        <v>5</v>
      </c>
      <c r="E5" s="8">
        <v>66</v>
      </c>
      <c r="F5" s="8">
        <v>0</v>
      </c>
    </row>
    <row r="6" spans="1:7" x14ac:dyDescent="0.35">
      <c r="A6" s="6" t="s">
        <v>40</v>
      </c>
      <c r="B6" s="7" t="s">
        <v>1</v>
      </c>
      <c r="C6" s="8" t="s">
        <v>43</v>
      </c>
      <c r="D6" s="7" t="s">
        <v>7</v>
      </c>
      <c r="E6" s="8">
        <v>145</v>
      </c>
      <c r="F6" s="8">
        <v>263</v>
      </c>
    </row>
    <row r="7" spans="1:7" x14ac:dyDescent="0.35">
      <c r="A7" s="6" t="s">
        <v>40</v>
      </c>
      <c r="B7" s="7" t="s">
        <v>1</v>
      </c>
      <c r="C7" s="8" t="s">
        <v>44</v>
      </c>
      <c r="D7" s="7" t="s">
        <v>9</v>
      </c>
      <c r="E7" s="8">
        <v>797</v>
      </c>
      <c r="F7" s="8">
        <v>0</v>
      </c>
    </row>
    <row r="8" spans="1:7" x14ac:dyDescent="0.35">
      <c r="A8" s="6" t="s">
        <v>40</v>
      </c>
      <c r="B8" s="7" t="s">
        <v>1</v>
      </c>
      <c r="C8" s="8" t="s">
        <v>45</v>
      </c>
      <c r="D8" s="7" t="s">
        <v>11</v>
      </c>
      <c r="E8" s="8">
        <v>63</v>
      </c>
      <c r="F8" s="8">
        <v>0</v>
      </c>
    </row>
    <row r="9" spans="1:7" x14ac:dyDescent="0.35">
      <c r="A9" s="6" t="s">
        <v>40</v>
      </c>
      <c r="B9" s="7" t="s">
        <v>1</v>
      </c>
      <c r="C9" s="8" t="s">
        <v>46</v>
      </c>
      <c r="D9" s="7" t="s">
        <v>13</v>
      </c>
      <c r="E9" s="8">
        <v>130</v>
      </c>
      <c r="F9" s="8">
        <v>9</v>
      </c>
    </row>
    <row r="10" spans="1:7" x14ac:dyDescent="0.35">
      <c r="A10" s="6" t="s">
        <v>40</v>
      </c>
      <c r="B10" s="7" t="s">
        <v>1</v>
      </c>
      <c r="C10" s="8" t="s">
        <v>47</v>
      </c>
      <c r="D10" s="7" t="s">
        <v>15</v>
      </c>
      <c r="E10" s="8">
        <v>274</v>
      </c>
      <c r="F10" s="8">
        <v>46</v>
      </c>
    </row>
    <row r="11" spans="1:7" x14ac:dyDescent="0.35">
      <c r="A11" s="6" t="s">
        <v>40</v>
      </c>
      <c r="B11" s="7" t="s">
        <v>1</v>
      </c>
      <c r="C11" s="8" t="s">
        <v>48</v>
      </c>
      <c r="D11" s="7" t="s">
        <v>17</v>
      </c>
      <c r="E11" s="8">
        <v>172</v>
      </c>
      <c r="F11" s="8">
        <v>7</v>
      </c>
    </row>
    <row r="12" spans="1:7" x14ac:dyDescent="0.35">
      <c r="A12" s="6" t="s">
        <v>40</v>
      </c>
      <c r="B12" s="7" t="s">
        <v>1</v>
      </c>
      <c r="C12" s="8" t="s">
        <v>49</v>
      </c>
      <c r="D12" s="7" t="s">
        <v>19</v>
      </c>
      <c r="E12" s="8">
        <v>394</v>
      </c>
      <c r="F12" s="8">
        <v>224</v>
      </c>
    </row>
    <row r="13" spans="1:7" x14ac:dyDescent="0.35">
      <c r="A13" s="6" t="s">
        <v>40</v>
      </c>
      <c r="B13" s="7" t="s">
        <v>1</v>
      </c>
      <c r="C13" s="8" t="s">
        <v>50</v>
      </c>
      <c r="D13" s="7" t="s">
        <v>21</v>
      </c>
      <c r="E13" s="8">
        <v>145</v>
      </c>
      <c r="F13" s="8">
        <v>43</v>
      </c>
    </row>
    <row r="14" spans="1:7" x14ac:dyDescent="0.35">
      <c r="A14" s="6" t="s">
        <v>40</v>
      </c>
      <c r="B14" s="7" t="s">
        <v>1</v>
      </c>
      <c r="C14" s="8" t="s">
        <v>51</v>
      </c>
      <c r="D14" s="7" t="s">
        <v>23</v>
      </c>
      <c r="E14" s="8">
        <v>337</v>
      </c>
      <c r="F14" s="8">
        <v>3</v>
      </c>
    </row>
    <row r="15" spans="1:7" x14ac:dyDescent="0.35">
      <c r="A15" s="6" t="s">
        <v>40</v>
      </c>
      <c r="B15" s="7" t="s">
        <v>1</v>
      </c>
      <c r="C15" s="8" t="s">
        <v>52</v>
      </c>
      <c r="D15" s="7" t="s">
        <v>25</v>
      </c>
      <c r="E15" s="8">
        <v>888</v>
      </c>
      <c r="F15" s="8">
        <v>13</v>
      </c>
    </row>
    <row r="16" spans="1:7" x14ac:dyDescent="0.35">
      <c r="A16" s="6" t="s">
        <v>40</v>
      </c>
      <c r="B16" s="7" t="s">
        <v>1</v>
      </c>
      <c r="C16" s="8" t="s">
        <v>53</v>
      </c>
      <c r="D16" s="7" t="s">
        <v>27</v>
      </c>
      <c r="E16" s="8">
        <v>262</v>
      </c>
      <c r="F16" s="8">
        <v>37</v>
      </c>
    </row>
    <row r="17" spans="1:6" x14ac:dyDescent="0.35">
      <c r="A17" s="6" t="s">
        <v>40</v>
      </c>
      <c r="B17" s="7" t="s">
        <v>1</v>
      </c>
      <c r="C17" s="8" t="s">
        <v>54</v>
      </c>
      <c r="D17" s="7" t="s">
        <v>29</v>
      </c>
      <c r="E17" s="8">
        <v>121</v>
      </c>
      <c r="F17" s="8">
        <v>3</v>
      </c>
    </row>
    <row r="18" spans="1:6" x14ac:dyDescent="0.35">
      <c r="A18" s="6" t="s">
        <v>40</v>
      </c>
      <c r="B18" s="7" t="s">
        <v>1</v>
      </c>
      <c r="C18" s="8" t="s">
        <v>55</v>
      </c>
      <c r="D18" s="7" t="s">
        <v>31</v>
      </c>
      <c r="E18" s="8">
        <v>167</v>
      </c>
      <c r="F18" s="8">
        <v>1</v>
      </c>
    </row>
    <row r="19" spans="1:6" x14ac:dyDescent="0.35">
      <c r="A19" s="6" t="s">
        <v>40</v>
      </c>
      <c r="B19" s="7" t="s">
        <v>1</v>
      </c>
      <c r="C19" s="8" t="s">
        <v>56</v>
      </c>
      <c r="D19" s="7" t="s">
        <v>33</v>
      </c>
      <c r="E19" s="10">
        <v>1330</v>
      </c>
      <c r="F19" s="8">
        <v>2</v>
      </c>
    </row>
    <row r="20" spans="1:6" x14ac:dyDescent="0.35">
      <c r="A20" s="6" t="s">
        <v>40</v>
      </c>
      <c r="B20" s="7" t="s">
        <v>1</v>
      </c>
      <c r="C20" s="8" t="s">
        <v>57</v>
      </c>
      <c r="D20" s="7" t="s">
        <v>35</v>
      </c>
      <c r="E20" s="8">
        <v>95</v>
      </c>
      <c r="F20" s="8">
        <v>0</v>
      </c>
    </row>
    <row r="21" spans="1:6" x14ac:dyDescent="0.35">
      <c r="A21" s="6" t="s">
        <v>40</v>
      </c>
      <c r="B21" s="7" t="s">
        <v>1</v>
      </c>
      <c r="C21" s="8" t="s">
        <v>58</v>
      </c>
      <c r="D21" s="7" t="s">
        <v>37</v>
      </c>
      <c r="E21" s="8">
        <v>107</v>
      </c>
      <c r="F21" s="8">
        <v>0</v>
      </c>
    </row>
    <row r="22" spans="1:6" x14ac:dyDescent="0.35">
      <c r="A22" s="6" t="s">
        <v>40</v>
      </c>
      <c r="B22" s="7" t="s">
        <v>1</v>
      </c>
      <c r="C22" s="8" t="s">
        <v>59</v>
      </c>
      <c r="D22" s="7" t="s">
        <v>39</v>
      </c>
      <c r="E22" s="8">
        <v>188</v>
      </c>
      <c r="F22" s="8">
        <v>0</v>
      </c>
    </row>
    <row r="23" spans="1:6" x14ac:dyDescent="0.35">
      <c r="A23" s="6" t="s">
        <v>40</v>
      </c>
      <c r="B23" s="7" t="s">
        <v>1</v>
      </c>
      <c r="C23" s="8" t="s">
        <v>114</v>
      </c>
      <c r="D23" s="7" t="s">
        <v>61</v>
      </c>
      <c r="E23" s="10">
        <v>15277</v>
      </c>
      <c r="F23" s="10">
        <v>12415</v>
      </c>
    </row>
    <row r="24" spans="1:6" x14ac:dyDescent="0.35">
      <c r="A24" s="6" t="s">
        <v>40</v>
      </c>
      <c r="B24" s="7" t="s">
        <v>1</v>
      </c>
      <c r="C24" s="8" t="s">
        <v>115</v>
      </c>
      <c r="D24" s="7" t="s">
        <v>63</v>
      </c>
      <c r="E24" s="10">
        <v>11603</v>
      </c>
      <c r="F24" s="10">
        <v>10463</v>
      </c>
    </row>
    <row r="25" spans="1:6" x14ac:dyDescent="0.35">
      <c r="A25" s="6" t="s">
        <v>40</v>
      </c>
      <c r="B25" s="7" t="s">
        <v>1</v>
      </c>
      <c r="C25" s="8" t="s">
        <v>116</v>
      </c>
      <c r="D25" s="7" t="s">
        <v>65</v>
      </c>
      <c r="E25" s="10">
        <v>9986</v>
      </c>
      <c r="F25" s="10">
        <v>13942</v>
      </c>
    </row>
    <row r="26" spans="1:6" x14ac:dyDescent="0.35">
      <c r="A26" s="6" t="s">
        <v>40</v>
      </c>
      <c r="B26" s="7" t="s">
        <v>1</v>
      </c>
      <c r="C26" s="8" t="s">
        <v>117</v>
      </c>
      <c r="D26" s="7" t="s">
        <v>67</v>
      </c>
      <c r="E26" s="8">
        <v>789</v>
      </c>
      <c r="F26" s="10">
        <v>1002</v>
      </c>
    </row>
    <row r="27" spans="1:6" x14ac:dyDescent="0.35">
      <c r="A27" s="6" t="s">
        <v>40</v>
      </c>
      <c r="B27" s="7" t="s">
        <v>1</v>
      </c>
      <c r="C27" s="8" t="s">
        <v>118</v>
      </c>
      <c r="D27" s="7" t="s">
        <v>69</v>
      </c>
      <c r="E27" s="10">
        <v>3655</v>
      </c>
      <c r="F27" s="10">
        <v>2904</v>
      </c>
    </row>
    <row r="28" spans="1:6" x14ac:dyDescent="0.35">
      <c r="A28" s="6" t="s">
        <v>40</v>
      </c>
      <c r="B28" s="7" t="s">
        <v>1</v>
      </c>
      <c r="C28" s="8" t="s">
        <v>119</v>
      </c>
      <c r="D28" s="7" t="s">
        <v>71</v>
      </c>
      <c r="E28" s="10">
        <v>2714</v>
      </c>
      <c r="F28" s="10">
        <v>2873</v>
      </c>
    </row>
    <row r="29" spans="1:6" x14ac:dyDescent="0.35">
      <c r="A29" s="6" t="s">
        <v>40</v>
      </c>
      <c r="B29" s="7" t="s">
        <v>1</v>
      </c>
      <c r="C29" s="8" t="s">
        <v>120</v>
      </c>
      <c r="D29" s="7" t="s">
        <v>73</v>
      </c>
      <c r="E29" s="8">
        <v>231</v>
      </c>
      <c r="F29" s="8">
        <v>808</v>
      </c>
    </row>
    <row r="30" spans="1:6" x14ac:dyDescent="0.35">
      <c r="A30" s="6" t="s">
        <v>40</v>
      </c>
      <c r="B30" s="7" t="s">
        <v>1</v>
      </c>
      <c r="C30" s="8" t="s">
        <v>121</v>
      </c>
      <c r="D30" s="7" t="s">
        <v>75</v>
      </c>
      <c r="E30" s="10">
        <v>4850</v>
      </c>
      <c r="F30" s="10">
        <v>4359</v>
      </c>
    </row>
    <row r="31" spans="1:6" x14ac:dyDescent="0.35">
      <c r="A31" s="6" t="s">
        <v>40</v>
      </c>
      <c r="B31" s="7" t="s">
        <v>1</v>
      </c>
      <c r="C31" s="8" t="s">
        <v>122</v>
      </c>
      <c r="D31" s="7" t="s">
        <v>77</v>
      </c>
      <c r="E31" s="10">
        <v>10229</v>
      </c>
      <c r="F31" s="10">
        <v>5529</v>
      </c>
    </row>
    <row r="32" spans="1:6" x14ac:dyDescent="0.35">
      <c r="A32" s="6" t="s">
        <v>40</v>
      </c>
      <c r="B32" s="7" t="s">
        <v>1</v>
      </c>
      <c r="C32" s="8" t="s">
        <v>123</v>
      </c>
      <c r="D32" s="7" t="s">
        <v>79</v>
      </c>
      <c r="E32" s="10">
        <v>8815</v>
      </c>
      <c r="F32" s="10">
        <v>13171</v>
      </c>
    </row>
    <row r="33" spans="1:6" x14ac:dyDescent="0.35">
      <c r="A33" s="6" t="s">
        <v>40</v>
      </c>
      <c r="B33" s="7" t="s">
        <v>1</v>
      </c>
      <c r="C33" s="8" t="s">
        <v>124</v>
      </c>
      <c r="D33" s="7" t="s">
        <v>81</v>
      </c>
      <c r="E33" s="10">
        <v>8539</v>
      </c>
      <c r="F33" s="10">
        <v>7076</v>
      </c>
    </row>
    <row r="34" spans="1:6" x14ac:dyDescent="0.35">
      <c r="A34" s="6" t="s">
        <v>40</v>
      </c>
      <c r="B34" s="7" t="s">
        <v>1</v>
      </c>
      <c r="C34" s="8" t="s">
        <v>125</v>
      </c>
      <c r="D34" s="7" t="s">
        <v>83</v>
      </c>
      <c r="E34" s="10">
        <v>5851</v>
      </c>
      <c r="F34" s="10">
        <v>6328</v>
      </c>
    </row>
    <row r="35" spans="1:6" x14ac:dyDescent="0.35">
      <c r="A35" s="6" t="s">
        <v>40</v>
      </c>
      <c r="B35" s="7" t="s">
        <v>1</v>
      </c>
      <c r="C35" s="8" t="s">
        <v>126</v>
      </c>
      <c r="D35" s="7" t="s">
        <v>85</v>
      </c>
      <c r="E35" s="10">
        <v>7706</v>
      </c>
      <c r="F35" s="10">
        <v>7938</v>
      </c>
    </row>
    <row r="36" spans="1:6" x14ac:dyDescent="0.35">
      <c r="A36" s="6" t="s">
        <v>40</v>
      </c>
      <c r="B36" s="7" t="s">
        <v>1</v>
      </c>
      <c r="C36" s="8" t="s">
        <v>127</v>
      </c>
      <c r="D36" s="7" t="s">
        <v>87</v>
      </c>
      <c r="E36" s="10">
        <v>14687</v>
      </c>
      <c r="F36" s="10">
        <v>7458</v>
      </c>
    </row>
    <row r="37" spans="1:6" x14ac:dyDescent="0.35">
      <c r="A37" s="6" t="s">
        <v>40</v>
      </c>
      <c r="B37" s="7" t="s">
        <v>1</v>
      </c>
      <c r="C37" s="8" t="s">
        <v>128</v>
      </c>
      <c r="D37" s="7" t="s">
        <v>89</v>
      </c>
      <c r="E37" s="10">
        <v>4160</v>
      </c>
      <c r="F37" s="10">
        <v>2481</v>
      </c>
    </row>
    <row r="38" spans="1:6" x14ac:dyDescent="0.35">
      <c r="A38" s="6" t="s">
        <v>40</v>
      </c>
      <c r="B38" s="7" t="s">
        <v>1</v>
      </c>
      <c r="C38" s="8" t="s">
        <v>129</v>
      </c>
      <c r="D38" s="7" t="s">
        <v>91</v>
      </c>
      <c r="E38" s="8">
        <v>467</v>
      </c>
      <c r="F38" s="10">
        <v>2070</v>
      </c>
    </row>
    <row r="39" spans="1:6" x14ac:dyDescent="0.35">
      <c r="A39" s="6" t="s">
        <v>40</v>
      </c>
      <c r="B39" s="7" t="s">
        <v>1</v>
      </c>
      <c r="C39" s="8" t="s">
        <v>130</v>
      </c>
      <c r="D39" s="7" t="s">
        <v>93</v>
      </c>
      <c r="E39" s="10">
        <v>3364</v>
      </c>
      <c r="F39" s="10">
        <v>2457</v>
      </c>
    </row>
    <row r="40" spans="1:6" x14ac:dyDescent="0.35">
      <c r="A40" s="6" t="s">
        <v>40</v>
      </c>
      <c r="B40" s="7" t="s">
        <v>1</v>
      </c>
      <c r="C40" s="8" t="s">
        <v>180</v>
      </c>
      <c r="D40" s="7" t="s">
        <v>201</v>
      </c>
      <c r="E40" s="8">
        <v>49</v>
      </c>
      <c r="F40" s="8">
        <v>259</v>
      </c>
    </row>
    <row r="41" spans="1:6" x14ac:dyDescent="0.35">
      <c r="A41" s="6" t="s">
        <v>40</v>
      </c>
      <c r="B41" s="7" t="s">
        <v>1</v>
      </c>
      <c r="C41" s="8" t="s">
        <v>131</v>
      </c>
      <c r="D41" s="7" t="s">
        <v>95</v>
      </c>
      <c r="E41" s="10">
        <v>1018</v>
      </c>
      <c r="F41" s="8">
        <v>932</v>
      </c>
    </row>
    <row r="42" spans="1:6" x14ac:dyDescent="0.35">
      <c r="A42" s="6" t="s">
        <v>40</v>
      </c>
      <c r="B42" s="7" t="s">
        <v>1</v>
      </c>
      <c r="C42" s="8" t="s">
        <v>132</v>
      </c>
      <c r="D42" s="7" t="s">
        <v>97</v>
      </c>
      <c r="E42" s="10">
        <v>7385</v>
      </c>
      <c r="F42" s="10">
        <v>8576</v>
      </c>
    </row>
    <row r="43" spans="1:6" x14ac:dyDescent="0.35">
      <c r="A43" s="6" t="s">
        <v>40</v>
      </c>
      <c r="B43" s="7" t="s">
        <v>1</v>
      </c>
      <c r="C43" s="8" t="s">
        <v>133</v>
      </c>
      <c r="D43" s="7" t="s">
        <v>99</v>
      </c>
      <c r="E43" s="10">
        <v>5329</v>
      </c>
      <c r="F43" s="10">
        <v>3325</v>
      </c>
    </row>
    <row r="44" spans="1:6" x14ac:dyDescent="0.35">
      <c r="A44" s="6" t="s">
        <v>40</v>
      </c>
      <c r="B44" s="7" t="s">
        <v>1</v>
      </c>
      <c r="C44" s="8" t="s">
        <v>134</v>
      </c>
      <c r="D44" s="7" t="s">
        <v>101</v>
      </c>
      <c r="E44" s="10">
        <v>1504</v>
      </c>
      <c r="F44" s="10">
        <v>2499</v>
      </c>
    </row>
    <row r="45" spans="1:6" x14ac:dyDescent="0.35">
      <c r="A45" s="6" t="s">
        <v>40</v>
      </c>
      <c r="B45" s="7" t="s">
        <v>1</v>
      </c>
      <c r="C45" s="8" t="s">
        <v>135</v>
      </c>
      <c r="D45" s="7" t="s">
        <v>103</v>
      </c>
      <c r="E45" s="10">
        <v>7349</v>
      </c>
      <c r="F45" s="10">
        <v>12028</v>
      </c>
    </row>
    <row r="46" spans="1:6" x14ac:dyDescent="0.35">
      <c r="A46" s="6" t="s">
        <v>40</v>
      </c>
      <c r="B46" s="7" t="s">
        <v>1</v>
      </c>
      <c r="C46" s="8" t="s">
        <v>137</v>
      </c>
      <c r="D46" s="7" t="s">
        <v>107</v>
      </c>
      <c r="E46" s="8">
        <v>119</v>
      </c>
      <c r="F46" s="8">
        <v>126</v>
      </c>
    </row>
    <row r="47" spans="1:6" x14ac:dyDescent="0.35">
      <c r="A47" s="6" t="s">
        <v>40</v>
      </c>
      <c r="B47" s="7" t="s">
        <v>1</v>
      </c>
      <c r="C47" s="8" t="s">
        <v>138</v>
      </c>
      <c r="D47" s="7" t="s">
        <v>109</v>
      </c>
      <c r="E47" s="10">
        <v>8062</v>
      </c>
      <c r="F47" s="10">
        <v>1423</v>
      </c>
    </row>
    <row r="48" spans="1:6" x14ac:dyDescent="0.35">
      <c r="A48" s="6" t="s">
        <v>40</v>
      </c>
      <c r="B48" s="7" t="s">
        <v>1</v>
      </c>
      <c r="C48" s="8" t="s">
        <v>139</v>
      </c>
      <c r="D48" s="7" t="s">
        <v>111</v>
      </c>
      <c r="E48" s="8">
        <v>779</v>
      </c>
      <c r="F48" s="8">
        <v>295</v>
      </c>
    </row>
    <row r="49" spans="1:7" x14ac:dyDescent="0.35">
      <c r="A49" s="6" t="s">
        <v>40</v>
      </c>
      <c r="B49" s="7" t="s">
        <v>1</v>
      </c>
      <c r="C49" s="8" t="s">
        <v>140</v>
      </c>
      <c r="D49" s="7" t="s">
        <v>113</v>
      </c>
      <c r="E49" s="10">
        <v>12876</v>
      </c>
      <c r="F49" s="10">
        <v>13959</v>
      </c>
    </row>
    <row r="50" spans="1:7" x14ac:dyDescent="0.35">
      <c r="E50" s="11">
        <f>SUM(E4:E49)</f>
        <v>163108</v>
      </c>
      <c r="F50" s="11">
        <f>SUM(F4:F49)</f>
        <v>147347</v>
      </c>
      <c r="G50" s="11">
        <f>SUM(E50:F50)</f>
        <v>310455</v>
      </c>
    </row>
    <row r="51" spans="1:7" x14ac:dyDescent="0.35">
      <c r="E51" s="11"/>
      <c r="F51" s="11"/>
      <c r="G51" s="11"/>
    </row>
    <row r="52" spans="1:7" x14ac:dyDescent="0.35">
      <c r="A52" s="17" t="s">
        <v>195</v>
      </c>
    </row>
    <row r="53" spans="1:7" ht="72.5" x14ac:dyDescent="0.35">
      <c r="A53" s="29" t="s">
        <v>203</v>
      </c>
      <c r="B53" s="11" t="s">
        <v>204</v>
      </c>
      <c r="C53" s="29" t="s">
        <v>205</v>
      </c>
      <c r="D53" s="11" t="s">
        <v>206</v>
      </c>
      <c r="E53" s="30" t="s">
        <v>207</v>
      </c>
      <c r="F53" s="30" t="s">
        <v>208</v>
      </c>
      <c r="G53" s="31" t="s">
        <v>209</v>
      </c>
    </row>
    <row r="54" spans="1:7" x14ac:dyDescent="0.35">
      <c r="A54" s="6" t="s">
        <v>40</v>
      </c>
      <c r="B54" s="7" t="s">
        <v>1</v>
      </c>
      <c r="C54" s="8" t="s">
        <v>114</v>
      </c>
      <c r="D54" s="7" t="s">
        <v>61</v>
      </c>
      <c r="E54" s="10">
        <v>15277</v>
      </c>
      <c r="F54" s="10">
        <v>12415</v>
      </c>
    </row>
    <row r="55" spans="1:7" x14ac:dyDescent="0.35">
      <c r="A55" s="6" t="s">
        <v>40</v>
      </c>
      <c r="B55" s="7" t="s">
        <v>1</v>
      </c>
      <c r="C55" s="8" t="s">
        <v>115</v>
      </c>
      <c r="D55" s="7" t="s">
        <v>63</v>
      </c>
      <c r="E55" s="10">
        <v>11603</v>
      </c>
      <c r="F55" s="10">
        <v>10463</v>
      </c>
    </row>
    <row r="56" spans="1:7" x14ac:dyDescent="0.35">
      <c r="A56" s="6" t="s">
        <v>40</v>
      </c>
      <c r="B56" s="7" t="s">
        <v>1</v>
      </c>
      <c r="C56" s="8" t="s">
        <v>116</v>
      </c>
      <c r="D56" s="7" t="s">
        <v>65</v>
      </c>
      <c r="E56" s="10">
        <v>9986</v>
      </c>
      <c r="F56" s="10">
        <v>13942</v>
      </c>
    </row>
    <row r="57" spans="1:7" x14ac:dyDescent="0.35">
      <c r="A57" s="6" t="s">
        <v>40</v>
      </c>
      <c r="B57" s="7" t="s">
        <v>1</v>
      </c>
      <c r="C57" s="8" t="s">
        <v>117</v>
      </c>
      <c r="D57" s="7" t="s">
        <v>67</v>
      </c>
      <c r="E57" s="8">
        <v>789</v>
      </c>
      <c r="F57" s="10">
        <v>1002</v>
      </c>
    </row>
    <row r="58" spans="1:7" x14ac:dyDescent="0.35">
      <c r="A58" s="6" t="s">
        <v>40</v>
      </c>
      <c r="B58" s="7" t="s">
        <v>1</v>
      </c>
      <c r="C58" s="8" t="s">
        <v>118</v>
      </c>
      <c r="D58" s="7" t="s">
        <v>69</v>
      </c>
      <c r="E58" s="10">
        <v>3655</v>
      </c>
      <c r="F58" s="10">
        <v>2904</v>
      </c>
    </row>
    <row r="59" spans="1:7" x14ac:dyDescent="0.35">
      <c r="A59" s="6" t="s">
        <v>40</v>
      </c>
      <c r="B59" s="7" t="s">
        <v>1</v>
      </c>
      <c r="C59" s="8" t="s">
        <v>119</v>
      </c>
      <c r="D59" s="7" t="s">
        <v>71</v>
      </c>
      <c r="E59" s="10">
        <v>2714</v>
      </c>
      <c r="F59" s="10">
        <v>2873</v>
      </c>
    </row>
    <row r="60" spans="1:7" x14ac:dyDescent="0.35">
      <c r="A60" s="6" t="s">
        <v>40</v>
      </c>
      <c r="B60" s="7" t="s">
        <v>1</v>
      </c>
      <c r="C60" s="8" t="s">
        <v>120</v>
      </c>
      <c r="D60" s="7" t="s">
        <v>73</v>
      </c>
      <c r="E60" s="8">
        <v>231</v>
      </c>
      <c r="F60" s="8">
        <v>808</v>
      </c>
    </row>
    <row r="61" spans="1:7" x14ac:dyDescent="0.35">
      <c r="A61" s="6" t="s">
        <v>40</v>
      </c>
      <c r="B61" s="7" t="s">
        <v>1</v>
      </c>
      <c r="C61" s="8" t="s">
        <v>121</v>
      </c>
      <c r="D61" s="7" t="s">
        <v>75</v>
      </c>
      <c r="E61" s="10">
        <v>4850</v>
      </c>
      <c r="F61" s="10">
        <v>4359</v>
      </c>
    </row>
    <row r="62" spans="1:7" x14ac:dyDescent="0.35">
      <c r="A62" s="6" t="s">
        <v>40</v>
      </c>
      <c r="B62" s="7" t="s">
        <v>1</v>
      </c>
      <c r="C62" s="8" t="s">
        <v>122</v>
      </c>
      <c r="D62" s="7" t="s">
        <v>77</v>
      </c>
      <c r="E62" s="10">
        <v>10229</v>
      </c>
      <c r="F62" s="10">
        <v>5529</v>
      </c>
    </row>
    <row r="63" spans="1:7" x14ac:dyDescent="0.35">
      <c r="A63" s="6" t="s">
        <v>40</v>
      </c>
      <c r="B63" s="7" t="s">
        <v>1</v>
      </c>
      <c r="C63" s="8" t="s">
        <v>123</v>
      </c>
      <c r="D63" s="7" t="s">
        <v>79</v>
      </c>
      <c r="E63" s="10">
        <v>8815</v>
      </c>
      <c r="F63" s="10">
        <v>13171</v>
      </c>
    </row>
    <row r="64" spans="1:7" x14ac:dyDescent="0.35">
      <c r="A64" s="6" t="s">
        <v>40</v>
      </c>
      <c r="B64" s="7" t="s">
        <v>1</v>
      </c>
      <c r="C64" s="8" t="s">
        <v>124</v>
      </c>
      <c r="D64" s="7" t="s">
        <v>81</v>
      </c>
      <c r="E64" s="10">
        <v>8539</v>
      </c>
      <c r="F64" s="10">
        <v>7076</v>
      </c>
    </row>
    <row r="65" spans="1:6" x14ac:dyDescent="0.35">
      <c r="A65" s="6" t="s">
        <v>40</v>
      </c>
      <c r="B65" s="7" t="s">
        <v>1</v>
      </c>
      <c r="C65" s="8" t="s">
        <v>125</v>
      </c>
      <c r="D65" s="7" t="s">
        <v>83</v>
      </c>
      <c r="E65" s="10">
        <v>5851</v>
      </c>
      <c r="F65" s="10">
        <v>6328</v>
      </c>
    </row>
    <row r="66" spans="1:6" x14ac:dyDescent="0.35">
      <c r="A66" s="6" t="s">
        <v>40</v>
      </c>
      <c r="B66" s="7" t="s">
        <v>1</v>
      </c>
      <c r="C66" s="8" t="s">
        <v>126</v>
      </c>
      <c r="D66" s="7" t="s">
        <v>85</v>
      </c>
      <c r="E66" s="10">
        <v>7706</v>
      </c>
      <c r="F66" s="10">
        <v>7938</v>
      </c>
    </row>
    <row r="67" spans="1:6" x14ac:dyDescent="0.35">
      <c r="A67" s="6" t="s">
        <v>40</v>
      </c>
      <c r="B67" s="7" t="s">
        <v>1</v>
      </c>
      <c r="C67" s="8" t="s">
        <v>127</v>
      </c>
      <c r="D67" s="7" t="s">
        <v>87</v>
      </c>
      <c r="E67" s="10">
        <v>14687</v>
      </c>
      <c r="F67" s="10">
        <v>7458</v>
      </c>
    </row>
    <row r="68" spans="1:6" x14ac:dyDescent="0.35">
      <c r="A68" s="6" t="s">
        <v>40</v>
      </c>
      <c r="B68" s="7" t="s">
        <v>1</v>
      </c>
      <c r="C68" s="8" t="s">
        <v>128</v>
      </c>
      <c r="D68" s="7" t="s">
        <v>89</v>
      </c>
      <c r="E68" s="10">
        <v>4160</v>
      </c>
      <c r="F68" s="10">
        <v>2481</v>
      </c>
    </row>
    <row r="69" spans="1:6" x14ac:dyDescent="0.35">
      <c r="A69" s="6" t="s">
        <v>40</v>
      </c>
      <c r="B69" s="7" t="s">
        <v>1</v>
      </c>
      <c r="C69" s="8" t="s">
        <v>129</v>
      </c>
      <c r="D69" s="7" t="s">
        <v>91</v>
      </c>
      <c r="E69" s="8">
        <v>467</v>
      </c>
      <c r="F69" s="10">
        <v>2070</v>
      </c>
    </row>
    <row r="70" spans="1:6" x14ac:dyDescent="0.35">
      <c r="A70" s="6" t="s">
        <v>40</v>
      </c>
      <c r="B70" s="7" t="s">
        <v>1</v>
      </c>
      <c r="C70" s="8" t="s">
        <v>130</v>
      </c>
      <c r="D70" s="7" t="s">
        <v>93</v>
      </c>
      <c r="E70" s="10">
        <v>3364</v>
      </c>
      <c r="F70" s="10">
        <v>2457</v>
      </c>
    </row>
    <row r="71" spans="1:6" x14ac:dyDescent="0.35">
      <c r="A71" s="6" t="s">
        <v>40</v>
      </c>
      <c r="B71" s="7" t="s">
        <v>1</v>
      </c>
      <c r="C71" s="8" t="s">
        <v>180</v>
      </c>
      <c r="D71" s="7" t="s">
        <v>201</v>
      </c>
      <c r="E71" s="8">
        <v>49</v>
      </c>
      <c r="F71" s="8">
        <v>259</v>
      </c>
    </row>
    <row r="72" spans="1:6" x14ac:dyDescent="0.35">
      <c r="A72" s="6" t="s">
        <v>40</v>
      </c>
      <c r="B72" s="7" t="s">
        <v>1</v>
      </c>
      <c r="C72" s="8" t="s">
        <v>131</v>
      </c>
      <c r="D72" s="7" t="s">
        <v>95</v>
      </c>
      <c r="E72" s="10">
        <v>1018</v>
      </c>
      <c r="F72" s="8">
        <v>932</v>
      </c>
    </row>
    <row r="73" spans="1:6" x14ac:dyDescent="0.35">
      <c r="A73" s="6" t="s">
        <v>40</v>
      </c>
      <c r="B73" s="7" t="s">
        <v>1</v>
      </c>
      <c r="C73" s="8" t="s">
        <v>132</v>
      </c>
      <c r="D73" s="7" t="s">
        <v>97</v>
      </c>
      <c r="E73" s="10">
        <v>7385</v>
      </c>
      <c r="F73" s="10">
        <v>8576</v>
      </c>
    </row>
    <row r="74" spans="1:6" x14ac:dyDescent="0.35">
      <c r="A74" s="6" t="s">
        <v>40</v>
      </c>
      <c r="B74" s="7" t="s">
        <v>1</v>
      </c>
      <c r="C74" s="8" t="s">
        <v>133</v>
      </c>
      <c r="D74" s="7" t="s">
        <v>99</v>
      </c>
      <c r="E74" s="10">
        <v>5329</v>
      </c>
      <c r="F74" s="10">
        <v>3325</v>
      </c>
    </row>
    <row r="75" spans="1:6" x14ac:dyDescent="0.35">
      <c r="A75" s="6" t="s">
        <v>40</v>
      </c>
      <c r="B75" s="7" t="s">
        <v>1</v>
      </c>
      <c r="C75" s="8" t="s">
        <v>134</v>
      </c>
      <c r="D75" s="7" t="s">
        <v>101</v>
      </c>
      <c r="E75" s="10">
        <v>1504</v>
      </c>
      <c r="F75" s="10">
        <v>2499</v>
      </c>
    </row>
    <row r="76" spans="1:6" x14ac:dyDescent="0.35">
      <c r="A76" s="6" t="s">
        <v>40</v>
      </c>
      <c r="B76" s="7" t="s">
        <v>1</v>
      </c>
      <c r="C76" s="8" t="s">
        <v>135</v>
      </c>
      <c r="D76" s="7" t="s">
        <v>103</v>
      </c>
      <c r="E76" s="10">
        <v>7349</v>
      </c>
      <c r="F76" s="10">
        <v>12028</v>
      </c>
    </row>
    <row r="77" spans="1:6" x14ac:dyDescent="0.35">
      <c r="A77" s="6" t="s">
        <v>40</v>
      </c>
      <c r="B77" s="7" t="s">
        <v>1</v>
      </c>
      <c r="C77" s="8" t="s">
        <v>137</v>
      </c>
      <c r="D77" s="7" t="s">
        <v>107</v>
      </c>
      <c r="E77" s="8">
        <v>119</v>
      </c>
      <c r="F77" s="8">
        <v>126</v>
      </c>
    </row>
    <row r="78" spans="1:6" x14ac:dyDescent="0.35">
      <c r="A78" s="6" t="s">
        <v>40</v>
      </c>
      <c r="B78" s="7" t="s">
        <v>1</v>
      </c>
      <c r="C78" s="8" t="s">
        <v>138</v>
      </c>
      <c r="D78" s="7" t="s">
        <v>109</v>
      </c>
      <c r="E78" s="10">
        <v>8062</v>
      </c>
      <c r="F78" s="10">
        <v>1423</v>
      </c>
    </row>
    <row r="79" spans="1:6" x14ac:dyDescent="0.35">
      <c r="A79" s="6" t="s">
        <v>40</v>
      </c>
      <c r="B79" s="7" t="s">
        <v>1</v>
      </c>
      <c r="C79" s="8" t="s">
        <v>139</v>
      </c>
      <c r="D79" s="7" t="s">
        <v>111</v>
      </c>
      <c r="E79" s="8">
        <v>779</v>
      </c>
      <c r="F79" s="8">
        <v>295</v>
      </c>
    </row>
    <row r="80" spans="1:6" x14ac:dyDescent="0.35">
      <c r="A80" s="6" t="s">
        <v>40</v>
      </c>
      <c r="B80" s="7" t="s">
        <v>1</v>
      </c>
      <c r="C80" s="8" t="s">
        <v>140</v>
      </c>
      <c r="D80" s="7" t="s">
        <v>113</v>
      </c>
      <c r="E80" s="10">
        <v>12876</v>
      </c>
      <c r="F80" s="10">
        <v>13959</v>
      </c>
    </row>
    <row r="81" spans="1:7" x14ac:dyDescent="0.35">
      <c r="E81" s="5">
        <f>SUM(E54:E80)</f>
        <v>157393</v>
      </c>
      <c r="F81" s="5">
        <f>SUM(F54:F80)</f>
        <v>146696</v>
      </c>
      <c r="G81" s="5">
        <f>SUM(E81:F81)</f>
        <v>304089</v>
      </c>
    </row>
    <row r="82" spans="1:7" x14ac:dyDescent="0.35">
      <c r="G82" s="20"/>
    </row>
    <row r="83" spans="1:7" x14ac:dyDescent="0.35">
      <c r="G83" s="20"/>
    </row>
    <row r="84" spans="1:7" x14ac:dyDescent="0.35">
      <c r="A84" s="17" t="s">
        <v>202</v>
      </c>
    </row>
    <row r="85" spans="1:7" ht="72.5" x14ac:dyDescent="0.35">
      <c r="A85" s="29" t="s">
        <v>203</v>
      </c>
      <c r="B85" s="11" t="s">
        <v>204</v>
      </c>
      <c r="C85" s="29" t="s">
        <v>205</v>
      </c>
      <c r="D85" s="11" t="s">
        <v>206</v>
      </c>
      <c r="E85" s="30" t="s">
        <v>207</v>
      </c>
      <c r="F85" s="30" t="s">
        <v>208</v>
      </c>
      <c r="G85" s="31" t="s">
        <v>209</v>
      </c>
    </row>
    <row r="86" spans="1:7" x14ac:dyDescent="0.35">
      <c r="A86" s="6" t="s">
        <v>0</v>
      </c>
      <c r="B86" s="7" t="s">
        <v>1</v>
      </c>
      <c r="C86" s="8" t="s">
        <v>41</v>
      </c>
      <c r="D86" s="9" t="s">
        <v>3</v>
      </c>
      <c r="E86" s="8">
        <v>34</v>
      </c>
      <c r="F86" s="8">
        <v>0</v>
      </c>
    </row>
    <row r="87" spans="1:7" x14ac:dyDescent="0.35">
      <c r="A87" s="6" t="s">
        <v>40</v>
      </c>
      <c r="B87" s="7" t="s">
        <v>1</v>
      </c>
      <c r="C87" s="8" t="s">
        <v>42</v>
      </c>
      <c r="D87" s="7" t="s">
        <v>5</v>
      </c>
      <c r="E87" s="8">
        <v>66</v>
      </c>
      <c r="F87" s="8">
        <v>0</v>
      </c>
    </row>
    <row r="88" spans="1:7" x14ac:dyDescent="0.35">
      <c r="A88" s="6" t="s">
        <v>40</v>
      </c>
      <c r="B88" s="7" t="s">
        <v>1</v>
      </c>
      <c r="C88" s="8" t="s">
        <v>43</v>
      </c>
      <c r="D88" s="7" t="s">
        <v>7</v>
      </c>
      <c r="E88" s="8">
        <v>145</v>
      </c>
      <c r="F88" s="8">
        <v>263</v>
      </c>
    </row>
    <row r="89" spans="1:7" x14ac:dyDescent="0.35">
      <c r="A89" s="6" t="s">
        <v>40</v>
      </c>
      <c r="B89" s="7" t="s">
        <v>1</v>
      </c>
      <c r="C89" s="8" t="s">
        <v>44</v>
      </c>
      <c r="D89" s="7" t="s">
        <v>9</v>
      </c>
      <c r="E89" s="8">
        <v>797</v>
      </c>
      <c r="F89" s="8">
        <v>0</v>
      </c>
    </row>
    <row r="90" spans="1:7" x14ac:dyDescent="0.35">
      <c r="A90" s="6" t="s">
        <v>40</v>
      </c>
      <c r="B90" s="7" t="s">
        <v>1</v>
      </c>
      <c r="C90" s="8" t="s">
        <v>45</v>
      </c>
      <c r="D90" s="7" t="s">
        <v>11</v>
      </c>
      <c r="E90" s="8">
        <v>63</v>
      </c>
      <c r="F90" s="8">
        <v>0</v>
      </c>
    </row>
    <row r="91" spans="1:7" x14ac:dyDescent="0.35">
      <c r="A91" s="6" t="s">
        <v>40</v>
      </c>
      <c r="B91" s="7" t="s">
        <v>1</v>
      </c>
      <c r="C91" s="8" t="s">
        <v>46</v>
      </c>
      <c r="D91" s="7" t="s">
        <v>13</v>
      </c>
      <c r="E91" s="8">
        <v>130</v>
      </c>
      <c r="F91" s="8">
        <v>9</v>
      </c>
    </row>
    <row r="92" spans="1:7" x14ac:dyDescent="0.35">
      <c r="A92" s="6" t="s">
        <v>40</v>
      </c>
      <c r="B92" s="7" t="s">
        <v>1</v>
      </c>
      <c r="C92" s="8" t="s">
        <v>47</v>
      </c>
      <c r="D92" s="7" t="s">
        <v>15</v>
      </c>
      <c r="E92" s="8">
        <v>274</v>
      </c>
      <c r="F92" s="8">
        <v>46</v>
      </c>
    </row>
    <row r="93" spans="1:7" x14ac:dyDescent="0.35">
      <c r="A93" s="6" t="s">
        <v>40</v>
      </c>
      <c r="B93" s="7" t="s">
        <v>1</v>
      </c>
      <c r="C93" s="8" t="s">
        <v>48</v>
      </c>
      <c r="D93" s="7" t="s">
        <v>17</v>
      </c>
      <c r="E93" s="8">
        <v>172</v>
      </c>
      <c r="F93" s="8">
        <v>7</v>
      </c>
    </row>
    <row r="94" spans="1:7" x14ac:dyDescent="0.35">
      <c r="A94" s="6" t="s">
        <v>40</v>
      </c>
      <c r="B94" s="7" t="s">
        <v>1</v>
      </c>
      <c r="C94" s="8" t="s">
        <v>49</v>
      </c>
      <c r="D94" s="7" t="s">
        <v>19</v>
      </c>
      <c r="E94" s="8">
        <v>394</v>
      </c>
      <c r="F94" s="8">
        <v>224</v>
      </c>
    </row>
    <row r="95" spans="1:7" x14ac:dyDescent="0.35">
      <c r="A95" s="6" t="s">
        <v>40</v>
      </c>
      <c r="B95" s="7" t="s">
        <v>1</v>
      </c>
      <c r="C95" s="8" t="s">
        <v>50</v>
      </c>
      <c r="D95" s="7" t="s">
        <v>21</v>
      </c>
      <c r="E95" s="8">
        <v>145</v>
      </c>
      <c r="F95" s="8">
        <v>43</v>
      </c>
    </row>
    <row r="96" spans="1:7" x14ac:dyDescent="0.35">
      <c r="A96" s="6" t="s">
        <v>40</v>
      </c>
      <c r="B96" s="7" t="s">
        <v>1</v>
      </c>
      <c r="C96" s="8" t="s">
        <v>51</v>
      </c>
      <c r="D96" s="7" t="s">
        <v>23</v>
      </c>
      <c r="E96" s="8">
        <v>337</v>
      </c>
      <c r="F96" s="8">
        <v>3</v>
      </c>
    </row>
    <row r="97" spans="1:7" x14ac:dyDescent="0.35">
      <c r="A97" s="6" t="s">
        <v>40</v>
      </c>
      <c r="B97" s="7" t="s">
        <v>1</v>
      </c>
      <c r="C97" s="8" t="s">
        <v>52</v>
      </c>
      <c r="D97" s="7" t="s">
        <v>25</v>
      </c>
      <c r="E97" s="8">
        <v>888</v>
      </c>
      <c r="F97" s="8">
        <v>13</v>
      </c>
    </row>
    <row r="98" spans="1:7" x14ac:dyDescent="0.35">
      <c r="A98" s="6" t="s">
        <v>40</v>
      </c>
      <c r="B98" s="7" t="s">
        <v>1</v>
      </c>
      <c r="C98" s="8" t="s">
        <v>53</v>
      </c>
      <c r="D98" s="7" t="s">
        <v>27</v>
      </c>
      <c r="E98" s="8">
        <v>262</v>
      </c>
      <c r="F98" s="8">
        <v>37</v>
      </c>
    </row>
    <row r="99" spans="1:7" x14ac:dyDescent="0.35">
      <c r="A99" s="6" t="s">
        <v>40</v>
      </c>
      <c r="B99" s="7" t="s">
        <v>1</v>
      </c>
      <c r="C99" s="8" t="s">
        <v>54</v>
      </c>
      <c r="D99" s="7" t="s">
        <v>29</v>
      </c>
      <c r="E99" s="8">
        <v>121</v>
      </c>
      <c r="F99" s="8">
        <v>3</v>
      </c>
    </row>
    <row r="100" spans="1:7" x14ac:dyDescent="0.35">
      <c r="A100" s="6" t="s">
        <v>40</v>
      </c>
      <c r="B100" s="7" t="s">
        <v>1</v>
      </c>
      <c r="C100" s="8" t="s">
        <v>55</v>
      </c>
      <c r="D100" s="7" t="s">
        <v>31</v>
      </c>
      <c r="E100" s="8">
        <v>167</v>
      </c>
      <c r="F100" s="8">
        <v>1</v>
      </c>
    </row>
    <row r="101" spans="1:7" x14ac:dyDescent="0.35">
      <c r="A101" s="6" t="s">
        <v>40</v>
      </c>
      <c r="B101" s="7" t="s">
        <v>1</v>
      </c>
      <c r="C101" s="8" t="s">
        <v>56</v>
      </c>
      <c r="D101" s="7" t="s">
        <v>33</v>
      </c>
      <c r="E101" s="10">
        <v>1330</v>
      </c>
      <c r="F101" s="8">
        <v>2</v>
      </c>
    </row>
    <row r="102" spans="1:7" x14ac:dyDescent="0.35">
      <c r="A102" s="6" t="s">
        <v>40</v>
      </c>
      <c r="B102" s="7" t="s">
        <v>1</v>
      </c>
      <c r="C102" s="8" t="s">
        <v>57</v>
      </c>
      <c r="D102" s="7" t="s">
        <v>35</v>
      </c>
      <c r="E102" s="8">
        <v>95</v>
      </c>
      <c r="F102" s="8">
        <v>0</v>
      </c>
    </row>
    <row r="103" spans="1:7" x14ac:dyDescent="0.35">
      <c r="A103" s="6" t="s">
        <v>40</v>
      </c>
      <c r="B103" s="7" t="s">
        <v>1</v>
      </c>
      <c r="C103" s="8" t="s">
        <v>58</v>
      </c>
      <c r="D103" s="7" t="s">
        <v>37</v>
      </c>
      <c r="E103" s="8">
        <v>107</v>
      </c>
      <c r="F103" s="8">
        <v>0</v>
      </c>
    </row>
    <row r="104" spans="1:7" x14ac:dyDescent="0.35">
      <c r="A104" s="6" t="s">
        <v>40</v>
      </c>
      <c r="B104" s="7" t="s">
        <v>1</v>
      </c>
      <c r="C104" s="8" t="s">
        <v>59</v>
      </c>
      <c r="D104" s="7" t="s">
        <v>39</v>
      </c>
      <c r="E104" s="8">
        <v>188</v>
      </c>
      <c r="F104" s="8">
        <v>0</v>
      </c>
    </row>
    <row r="105" spans="1:7" x14ac:dyDescent="0.35">
      <c r="E105" s="11">
        <f>SUM(E86:E104)</f>
        <v>5715</v>
      </c>
      <c r="F105" s="11">
        <f>SUM(F86:F104)</f>
        <v>651</v>
      </c>
      <c r="G105" s="11">
        <f>SUM(E105:F105)</f>
        <v>6366</v>
      </c>
    </row>
  </sheetData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1C244-7ED8-4D17-A3C4-1D91A508907F}">
  <dimension ref="A2:H104"/>
  <sheetViews>
    <sheetView topLeftCell="A37" workbookViewId="0">
      <selection activeCell="H47" sqref="H47"/>
    </sheetView>
  </sheetViews>
  <sheetFormatPr defaultRowHeight="14.5" x14ac:dyDescent="0.35"/>
  <cols>
    <col min="4" max="4" width="63.7265625" customWidth="1"/>
  </cols>
  <sheetData>
    <row r="2" spans="1:7" ht="43.5" x14ac:dyDescent="0.35">
      <c r="A2" s="32" t="s">
        <v>210</v>
      </c>
      <c r="B2" s="18">
        <v>44621</v>
      </c>
    </row>
    <row r="3" spans="1:7" ht="72.5" x14ac:dyDescent="0.35">
      <c r="A3" s="29" t="s">
        <v>203</v>
      </c>
      <c r="B3" s="11" t="s">
        <v>204</v>
      </c>
      <c r="C3" s="29" t="s">
        <v>205</v>
      </c>
      <c r="D3" s="11" t="s">
        <v>206</v>
      </c>
      <c r="E3" s="30" t="s">
        <v>207</v>
      </c>
      <c r="F3" s="30" t="s">
        <v>208</v>
      </c>
      <c r="G3" s="31" t="s">
        <v>209</v>
      </c>
    </row>
    <row r="4" spans="1:7" x14ac:dyDescent="0.35">
      <c r="A4" s="6" t="s">
        <v>40</v>
      </c>
      <c r="B4" s="7" t="s">
        <v>1</v>
      </c>
      <c r="C4" s="8" t="s">
        <v>41</v>
      </c>
      <c r="D4" s="9" t="s">
        <v>3</v>
      </c>
      <c r="E4" s="8">
        <v>62</v>
      </c>
      <c r="F4" s="8">
        <v>0</v>
      </c>
    </row>
    <row r="5" spans="1:7" x14ac:dyDescent="0.35">
      <c r="A5" s="6" t="s">
        <v>40</v>
      </c>
      <c r="B5" s="7" t="s">
        <v>1</v>
      </c>
      <c r="C5" s="8" t="s">
        <v>42</v>
      </c>
      <c r="D5" s="7" t="s">
        <v>5</v>
      </c>
      <c r="E5" s="8">
        <v>101</v>
      </c>
      <c r="F5" s="8">
        <v>0</v>
      </c>
    </row>
    <row r="6" spans="1:7" x14ac:dyDescent="0.35">
      <c r="A6" s="6" t="s">
        <v>40</v>
      </c>
      <c r="B6" s="7" t="s">
        <v>1</v>
      </c>
      <c r="C6" s="8" t="s">
        <v>43</v>
      </c>
      <c r="D6" s="7" t="s">
        <v>7</v>
      </c>
      <c r="E6" s="8">
        <v>154</v>
      </c>
      <c r="F6" s="8">
        <v>280</v>
      </c>
    </row>
    <row r="7" spans="1:7" x14ac:dyDescent="0.35">
      <c r="A7" s="6" t="s">
        <v>40</v>
      </c>
      <c r="B7" s="7" t="s">
        <v>1</v>
      </c>
      <c r="C7" s="8" t="s">
        <v>44</v>
      </c>
      <c r="D7" s="7" t="s">
        <v>9</v>
      </c>
      <c r="E7" s="8">
        <v>819</v>
      </c>
      <c r="F7" s="8">
        <v>0</v>
      </c>
    </row>
    <row r="8" spans="1:7" x14ac:dyDescent="0.35">
      <c r="A8" s="6" t="s">
        <v>40</v>
      </c>
      <c r="B8" s="7" t="s">
        <v>1</v>
      </c>
      <c r="C8" s="8" t="s">
        <v>45</v>
      </c>
      <c r="D8" s="7" t="s">
        <v>11</v>
      </c>
      <c r="E8" s="8">
        <v>94</v>
      </c>
      <c r="F8" s="8">
        <v>0</v>
      </c>
    </row>
    <row r="9" spans="1:7" x14ac:dyDescent="0.35">
      <c r="A9" s="6" t="s">
        <v>40</v>
      </c>
      <c r="B9" s="7" t="s">
        <v>1</v>
      </c>
      <c r="C9" s="8" t="s">
        <v>46</v>
      </c>
      <c r="D9" s="7" t="s">
        <v>13</v>
      </c>
      <c r="E9" s="8">
        <v>187</v>
      </c>
      <c r="F9" s="8">
        <v>2</v>
      </c>
    </row>
    <row r="10" spans="1:7" x14ac:dyDescent="0.35">
      <c r="A10" s="6" t="s">
        <v>40</v>
      </c>
      <c r="B10" s="7" t="s">
        <v>1</v>
      </c>
      <c r="C10" s="8" t="s">
        <v>47</v>
      </c>
      <c r="D10" s="7" t="s">
        <v>15</v>
      </c>
      <c r="E10" s="8">
        <v>366</v>
      </c>
      <c r="F10" s="8">
        <v>21</v>
      </c>
    </row>
    <row r="11" spans="1:7" x14ac:dyDescent="0.35">
      <c r="A11" s="6" t="s">
        <v>40</v>
      </c>
      <c r="B11" s="7" t="s">
        <v>1</v>
      </c>
      <c r="C11" s="8" t="s">
        <v>48</v>
      </c>
      <c r="D11" s="7" t="s">
        <v>17</v>
      </c>
      <c r="E11" s="8">
        <v>230</v>
      </c>
      <c r="F11" s="8">
        <v>25</v>
      </c>
    </row>
    <row r="12" spans="1:7" x14ac:dyDescent="0.35">
      <c r="A12" s="6" t="s">
        <v>40</v>
      </c>
      <c r="B12" s="7" t="s">
        <v>1</v>
      </c>
      <c r="C12" s="8" t="s">
        <v>49</v>
      </c>
      <c r="D12" s="7" t="s">
        <v>19</v>
      </c>
      <c r="E12" s="8">
        <v>559</v>
      </c>
      <c r="F12" s="8">
        <v>298</v>
      </c>
    </row>
    <row r="13" spans="1:7" x14ac:dyDescent="0.35">
      <c r="A13" s="6" t="s">
        <v>40</v>
      </c>
      <c r="B13" s="7" t="s">
        <v>1</v>
      </c>
      <c r="C13" s="8" t="s">
        <v>50</v>
      </c>
      <c r="D13" s="7" t="s">
        <v>21</v>
      </c>
      <c r="E13" s="8">
        <v>179</v>
      </c>
      <c r="F13" s="8">
        <v>35</v>
      </c>
    </row>
    <row r="14" spans="1:7" x14ac:dyDescent="0.35">
      <c r="A14" s="6" t="s">
        <v>40</v>
      </c>
      <c r="B14" s="7" t="s">
        <v>1</v>
      </c>
      <c r="C14" s="8" t="s">
        <v>51</v>
      </c>
      <c r="D14" s="7" t="s">
        <v>23</v>
      </c>
      <c r="E14" s="8">
        <v>453</v>
      </c>
      <c r="F14" s="8">
        <v>7</v>
      </c>
    </row>
    <row r="15" spans="1:7" x14ac:dyDescent="0.35">
      <c r="A15" s="6" t="s">
        <v>40</v>
      </c>
      <c r="B15" s="7" t="s">
        <v>1</v>
      </c>
      <c r="C15" s="8" t="s">
        <v>52</v>
      </c>
      <c r="D15" s="7" t="s">
        <v>25</v>
      </c>
      <c r="E15" s="8">
        <v>960</v>
      </c>
      <c r="F15" s="8">
        <v>34</v>
      </c>
    </row>
    <row r="16" spans="1:7" x14ac:dyDescent="0.35">
      <c r="A16" s="6" t="s">
        <v>40</v>
      </c>
      <c r="B16" s="7" t="s">
        <v>1</v>
      </c>
      <c r="C16" s="8" t="s">
        <v>53</v>
      </c>
      <c r="D16" s="7" t="s">
        <v>27</v>
      </c>
      <c r="E16" s="8">
        <v>369</v>
      </c>
      <c r="F16" s="8">
        <v>163</v>
      </c>
    </row>
    <row r="17" spans="1:6" x14ac:dyDescent="0.35">
      <c r="A17" s="6" t="s">
        <v>40</v>
      </c>
      <c r="B17" s="7" t="s">
        <v>1</v>
      </c>
      <c r="C17" s="8" t="s">
        <v>54</v>
      </c>
      <c r="D17" s="7" t="s">
        <v>29</v>
      </c>
      <c r="E17" s="8">
        <v>221</v>
      </c>
      <c r="F17" s="8">
        <v>2</v>
      </c>
    </row>
    <row r="18" spans="1:6" x14ac:dyDescent="0.35">
      <c r="A18" s="6" t="s">
        <v>40</v>
      </c>
      <c r="B18" s="7" t="s">
        <v>1</v>
      </c>
      <c r="C18" s="8" t="s">
        <v>55</v>
      </c>
      <c r="D18" s="7" t="s">
        <v>31</v>
      </c>
      <c r="E18" s="8">
        <v>280</v>
      </c>
      <c r="F18" s="8">
        <v>3</v>
      </c>
    </row>
    <row r="19" spans="1:6" x14ac:dyDescent="0.35">
      <c r="A19" s="6" t="s">
        <v>40</v>
      </c>
      <c r="B19" s="7" t="s">
        <v>1</v>
      </c>
      <c r="C19" s="8" t="s">
        <v>56</v>
      </c>
      <c r="D19" s="7" t="s">
        <v>33</v>
      </c>
      <c r="E19" s="10">
        <v>1507</v>
      </c>
      <c r="F19" s="8">
        <v>0</v>
      </c>
    </row>
    <row r="20" spans="1:6" x14ac:dyDescent="0.35">
      <c r="A20" s="6" t="s">
        <v>40</v>
      </c>
      <c r="B20" s="7" t="s">
        <v>1</v>
      </c>
      <c r="C20" s="8" t="s">
        <v>57</v>
      </c>
      <c r="D20" s="7" t="s">
        <v>35</v>
      </c>
      <c r="E20" s="8">
        <v>73</v>
      </c>
      <c r="F20" s="8">
        <v>0</v>
      </c>
    </row>
    <row r="21" spans="1:6" x14ac:dyDescent="0.35">
      <c r="A21" s="6" t="s">
        <v>40</v>
      </c>
      <c r="B21" s="7" t="s">
        <v>1</v>
      </c>
      <c r="C21" s="8" t="s">
        <v>58</v>
      </c>
      <c r="D21" s="7" t="s">
        <v>37</v>
      </c>
      <c r="E21" s="8">
        <v>144</v>
      </c>
      <c r="F21" s="8">
        <v>0</v>
      </c>
    </row>
    <row r="22" spans="1:6" x14ac:dyDescent="0.35">
      <c r="A22" s="6" t="s">
        <v>40</v>
      </c>
      <c r="B22" s="7" t="s">
        <v>1</v>
      </c>
      <c r="C22" s="8" t="s">
        <v>59</v>
      </c>
      <c r="D22" s="7" t="s">
        <v>39</v>
      </c>
      <c r="E22" s="8">
        <v>273</v>
      </c>
      <c r="F22" s="8">
        <v>0</v>
      </c>
    </row>
    <row r="23" spans="1:6" x14ac:dyDescent="0.35">
      <c r="A23" s="6" t="s">
        <v>40</v>
      </c>
      <c r="B23" s="7" t="s">
        <v>1</v>
      </c>
      <c r="C23" s="8" t="s">
        <v>114</v>
      </c>
      <c r="D23" s="7" t="s">
        <v>61</v>
      </c>
      <c r="E23" s="10">
        <v>18555</v>
      </c>
      <c r="F23" s="10">
        <v>15877</v>
      </c>
    </row>
    <row r="24" spans="1:6" x14ac:dyDescent="0.35">
      <c r="A24" s="6" t="s">
        <v>40</v>
      </c>
      <c r="B24" s="7" t="s">
        <v>1</v>
      </c>
      <c r="C24" s="8" t="s">
        <v>115</v>
      </c>
      <c r="D24" s="7" t="s">
        <v>63</v>
      </c>
      <c r="E24" s="10">
        <v>13759</v>
      </c>
      <c r="F24" s="10">
        <v>12555</v>
      </c>
    </row>
    <row r="25" spans="1:6" x14ac:dyDescent="0.35">
      <c r="A25" s="6" t="s">
        <v>40</v>
      </c>
      <c r="B25" s="7" t="s">
        <v>1</v>
      </c>
      <c r="C25" s="8" t="s">
        <v>116</v>
      </c>
      <c r="D25" s="7" t="s">
        <v>65</v>
      </c>
      <c r="E25" s="10">
        <v>12298</v>
      </c>
      <c r="F25" s="10">
        <v>17470</v>
      </c>
    </row>
    <row r="26" spans="1:6" x14ac:dyDescent="0.35">
      <c r="A26" s="6" t="s">
        <v>40</v>
      </c>
      <c r="B26" s="7" t="s">
        <v>1</v>
      </c>
      <c r="C26" s="8" t="s">
        <v>117</v>
      </c>
      <c r="D26" s="7" t="s">
        <v>67</v>
      </c>
      <c r="E26" s="10">
        <v>1023</v>
      </c>
      <c r="F26" s="10">
        <v>1163</v>
      </c>
    </row>
    <row r="27" spans="1:6" x14ac:dyDescent="0.35">
      <c r="A27" s="6" t="s">
        <v>40</v>
      </c>
      <c r="B27" s="7" t="s">
        <v>1</v>
      </c>
      <c r="C27" s="8" t="s">
        <v>118</v>
      </c>
      <c r="D27" s="7" t="s">
        <v>69</v>
      </c>
      <c r="E27" s="10">
        <v>4873</v>
      </c>
      <c r="F27" s="10">
        <v>3328</v>
      </c>
    </row>
    <row r="28" spans="1:6" x14ac:dyDescent="0.35">
      <c r="A28" s="6" t="s">
        <v>40</v>
      </c>
      <c r="B28" s="7" t="s">
        <v>1</v>
      </c>
      <c r="C28" s="8" t="s">
        <v>119</v>
      </c>
      <c r="D28" s="7" t="s">
        <v>71</v>
      </c>
      <c r="E28" s="10">
        <v>3539</v>
      </c>
      <c r="F28" s="10">
        <v>3587</v>
      </c>
    </row>
    <row r="29" spans="1:6" x14ac:dyDescent="0.35">
      <c r="A29" s="6" t="s">
        <v>40</v>
      </c>
      <c r="B29" s="7" t="s">
        <v>1</v>
      </c>
      <c r="C29" s="8" t="s">
        <v>120</v>
      </c>
      <c r="D29" s="7" t="s">
        <v>73</v>
      </c>
      <c r="E29" s="8">
        <v>401</v>
      </c>
      <c r="F29" s="10">
        <v>1212</v>
      </c>
    </row>
    <row r="30" spans="1:6" x14ac:dyDescent="0.35">
      <c r="A30" s="6" t="s">
        <v>40</v>
      </c>
      <c r="B30" s="7" t="s">
        <v>1</v>
      </c>
      <c r="C30" s="8" t="s">
        <v>121</v>
      </c>
      <c r="D30" s="7" t="s">
        <v>75</v>
      </c>
      <c r="E30" s="10">
        <v>5776</v>
      </c>
      <c r="F30" s="10">
        <v>5818</v>
      </c>
    </row>
    <row r="31" spans="1:6" x14ac:dyDescent="0.35">
      <c r="A31" s="6" t="s">
        <v>40</v>
      </c>
      <c r="B31" s="7" t="s">
        <v>1</v>
      </c>
      <c r="C31" s="8" t="s">
        <v>122</v>
      </c>
      <c r="D31" s="7" t="s">
        <v>77</v>
      </c>
      <c r="E31" s="10">
        <v>11336</v>
      </c>
      <c r="F31" s="10">
        <v>6578</v>
      </c>
    </row>
    <row r="32" spans="1:6" x14ac:dyDescent="0.35">
      <c r="A32" s="6" t="s">
        <v>40</v>
      </c>
      <c r="B32" s="7" t="s">
        <v>1</v>
      </c>
      <c r="C32" s="8" t="s">
        <v>123</v>
      </c>
      <c r="D32" s="7" t="s">
        <v>79</v>
      </c>
      <c r="E32" s="10">
        <v>10505</v>
      </c>
      <c r="F32" s="10">
        <v>15217</v>
      </c>
    </row>
    <row r="33" spans="1:6" x14ac:dyDescent="0.35">
      <c r="A33" s="6" t="s">
        <v>40</v>
      </c>
      <c r="B33" s="7" t="s">
        <v>1</v>
      </c>
      <c r="C33" s="8" t="s">
        <v>124</v>
      </c>
      <c r="D33" s="7" t="s">
        <v>81</v>
      </c>
      <c r="E33" s="10">
        <v>10471</v>
      </c>
      <c r="F33" s="10">
        <v>8625</v>
      </c>
    </row>
    <row r="34" spans="1:6" x14ac:dyDescent="0.35">
      <c r="A34" s="6" t="s">
        <v>40</v>
      </c>
      <c r="B34" s="7" t="s">
        <v>1</v>
      </c>
      <c r="C34" s="8" t="s">
        <v>125</v>
      </c>
      <c r="D34" s="7" t="s">
        <v>83</v>
      </c>
      <c r="E34" s="10">
        <v>7772</v>
      </c>
      <c r="F34" s="10">
        <v>6938</v>
      </c>
    </row>
    <row r="35" spans="1:6" x14ac:dyDescent="0.35">
      <c r="A35" s="6" t="s">
        <v>40</v>
      </c>
      <c r="B35" s="7" t="s">
        <v>1</v>
      </c>
      <c r="C35" s="8" t="s">
        <v>126</v>
      </c>
      <c r="D35" s="7" t="s">
        <v>85</v>
      </c>
      <c r="E35" s="10">
        <v>10414</v>
      </c>
      <c r="F35" s="10">
        <v>9790</v>
      </c>
    </row>
    <row r="36" spans="1:6" x14ac:dyDescent="0.35">
      <c r="A36" s="6" t="s">
        <v>40</v>
      </c>
      <c r="B36" s="7" t="s">
        <v>1</v>
      </c>
      <c r="C36" s="8" t="s">
        <v>127</v>
      </c>
      <c r="D36" s="7" t="s">
        <v>87</v>
      </c>
      <c r="E36" s="10">
        <v>19310</v>
      </c>
      <c r="F36" s="10">
        <v>9461</v>
      </c>
    </row>
    <row r="37" spans="1:6" x14ac:dyDescent="0.35">
      <c r="A37" s="6" t="s">
        <v>40</v>
      </c>
      <c r="B37" s="7" t="s">
        <v>1</v>
      </c>
      <c r="C37" s="8" t="s">
        <v>128</v>
      </c>
      <c r="D37" s="7" t="s">
        <v>89</v>
      </c>
      <c r="E37" s="10">
        <v>5549</v>
      </c>
      <c r="F37" s="10">
        <v>3208</v>
      </c>
    </row>
    <row r="38" spans="1:6" x14ac:dyDescent="0.35">
      <c r="A38" s="6" t="s">
        <v>40</v>
      </c>
      <c r="B38" s="7" t="s">
        <v>1</v>
      </c>
      <c r="C38" s="8" t="s">
        <v>129</v>
      </c>
      <c r="D38" s="7" t="s">
        <v>91</v>
      </c>
      <c r="E38" s="8">
        <v>638</v>
      </c>
      <c r="F38" s="10">
        <v>2442</v>
      </c>
    </row>
    <row r="39" spans="1:6" x14ac:dyDescent="0.35">
      <c r="A39" s="6" t="s">
        <v>40</v>
      </c>
      <c r="B39" s="7" t="s">
        <v>1</v>
      </c>
      <c r="C39" s="8" t="s">
        <v>130</v>
      </c>
      <c r="D39" s="7" t="s">
        <v>93</v>
      </c>
      <c r="E39" s="10">
        <v>5094</v>
      </c>
      <c r="F39" s="10">
        <v>3190</v>
      </c>
    </row>
    <row r="40" spans="1:6" x14ac:dyDescent="0.35">
      <c r="A40" s="6" t="s">
        <v>40</v>
      </c>
      <c r="B40" s="7" t="s">
        <v>1</v>
      </c>
      <c r="C40" s="8" t="s">
        <v>180</v>
      </c>
      <c r="D40" s="7" t="s">
        <v>201</v>
      </c>
      <c r="E40" s="8">
        <v>51</v>
      </c>
      <c r="F40" s="8">
        <v>404</v>
      </c>
    </row>
    <row r="41" spans="1:6" x14ac:dyDescent="0.35">
      <c r="A41" s="6" t="s">
        <v>40</v>
      </c>
      <c r="B41" s="7" t="s">
        <v>1</v>
      </c>
      <c r="C41" s="8" t="s">
        <v>131</v>
      </c>
      <c r="D41" s="7" t="s">
        <v>95</v>
      </c>
      <c r="E41" s="8">
        <v>998</v>
      </c>
      <c r="F41" s="10">
        <v>1044</v>
      </c>
    </row>
    <row r="42" spans="1:6" x14ac:dyDescent="0.35">
      <c r="A42" s="6" t="s">
        <v>40</v>
      </c>
      <c r="B42" s="7" t="s">
        <v>1</v>
      </c>
      <c r="C42" s="8" t="s">
        <v>132</v>
      </c>
      <c r="D42" s="7" t="s">
        <v>97</v>
      </c>
      <c r="E42" s="10">
        <v>9423</v>
      </c>
      <c r="F42" s="10">
        <v>10187</v>
      </c>
    </row>
    <row r="43" spans="1:6" x14ac:dyDescent="0.35">
      <c r="A43" s="6" t="s">
        <v>40</v>
      </c>
      <c r="B43" s="7" t="s">
        <v>1</v>
      </c>
      <c r="C43" s="8" t="s">
        <v>133</v>
      </c>
      <c r="D43" s="7" t="s">
        <v>99</v>
      </c>
      <c r="E43" s="10">
        <v>7141</v>
      </c>
      <c r="F43" s="10">
        <v>3882</v>
      </c>
    </row>
    <row r="44" spans="1:6" x14ac:dyDescent="0.35">
      <c r="A44" s="6" t="s">
        <v>40</v>
      </c>
      <c r="B44" s="7" t="s">
        <v>1</v>
      </c>
      <c r="C44" s="8" t="s">
        <v>134</v>
      </c>
      <c r="D44" s="7" t="s">
        <v>101</v>
      </c>
      <c r="E44" s="10">
        <v>2003</v>
      </c>
      <c r="F44" s="10">
        <v>2993</v>
      </c>
    </row>
    <row r="45" spans="1:6" x14ac:dyDescent="0.35">
      <c r="A45" s="6" t="s">
        <v>40</v>
      </c>
      <c r="B45" s="7" t="s">
        <v>1</v>
      </c>
      <c r="C45" s="8" t="s">
        <v>135</v>
      </c>
      <c r="D45" s="7" t="s">
        <v>103</v>
      </c>
      <c r="E45" s="10">
        <v>10880</v>
      </c>
      <c r="F45" s="10">
        <v>15665</v>
      </c>
    </row>
    <row r="46" spans="1:6" x14ac:dyDescent="0.35">
      <c r="A46" s="6" t="s">
        <v>40</v>
      </c>
      <c r="B46" s="7" t="s">
        <v>1</v>
      </c>
      <c r="C46" s="8" t="s">
        <v>137</v>
      </c>
      <c r="D46" s="7" t="s">
        <v>107</v>
      </c>
      <c r="E46" s="8">
        <v>168</v>
      </c>
      <c r="F46" s="8">
        <v>198</v>
      </c>
    </row>
    <row r="47" spans="1:6" x14ac:dyDescent="0.35">
      <c r="A47" s="6" t="s">
        <v>40</v>
      </c>
      <c r="B47" s="7" t="s">
        <v>1</v>
      </c>
      <c r="C47" s="8" t="s">
        <v>138</v>
      </c>
      <c r="D47" s="7" t="s">
        <v>109</v>
      </c>
      <c r="E47" s="10">
        <v>10844</v>
      </c>
      <c r="F47" s="10">
        <v>1652</v>
      </c>
    </row>
    <row r="48" spans="1:6" x14ac:dyDescent="0.35">
      <c r="A48" s="6" t="s">
        <v>40</v>
      </c>
      <c r="B48" s="7" t="s">
        <v>1</v>
      </c>
      <c r="C48" s="8" t="s">
        <v>139</v>
      </c>
      <c r="D48" s="7" t="s">
        <v>111</v>
      </c>
      <c r="E48" s="10">
        <v>1399</v>
      </c>
      <c r="F48" s="8">
        <v>451</v>
      </c>
    </row>
    <row r="49" spans="1:7" x14ac:dyDescent="0.35">
      <c r="A49" s="6" t="s">
        <v>40</v>
      </c>
      <c r="B49" s="7" t="s">
        <v>1</v>
      </c>
      <c r="C49" s="8" t="s">
        <v>140</v>
      </c>
      <c r="D49" s="7" t="s">
        <v>113</v>
      </c>
      <c r="E49" s="10">
        <v>12976</v>
      </c>
      <c r="F49" s="10">
        <v>14113</v>
      </c>
    </row>
    <row r="50" spans="1:7" x14ac:dyDescent="0.35">
      <c r="E50">
        <f>SUM(E4:E49)</f>
        <v>204227</v>
      </c>
      <c r="F50">
        <f>SUM(F4:F49)</f>
        <v>177918</v>
      </c>
      <c r="G50" s="11">
        <f>SUM(E50:F50)</f>
        <v>382145</v>
      </c>
    </row>
    <row r="51" spans="1:7" x14ac:dyDescent="0.35">
      <c r="G51" s="11"/>
    </row>
    <row r="52" spans="1:7" x14ac:dyDescent="0.35">
      <c r="A52" s="17" t="s">
        <v>195</v>
      </c>
    </row>
    <row r="53" spans="1:7" ht="72.5" x14ac:dyDescent="0.35">
      <c r="A53" s="29" t="s">
        <v>203</v>
      </c>
      <c r="B53" s="11" t="s">
        <v>204</v>
      </c>
      <c r="C53" s="29" t="s">
        <v>205</v>
      </c>
      <c r="D53" s="11" t="s">
        <v>206</v>
      </c>
      <c r="E53" s="30" t="s">
        <v>207</v>
      </c>
      <c r="F53" s="30" t="s">
        <v>208</v>
      </c>
      <c r="G53" s="31" t="s">
        <v>209</v>
      </c>
    </row>
    <row r="54" spans="1:7" x14ac:dyDescent="0.35">
      <c r="A54" s="6" t="s">
        <v>40</v>
      </c>
      <c r="B54" s="7" t="s">
        <v>1</v>
      </c>
      <c r="C54" s="8" t="s">
        <v>114</v>
      </c>
      <c r="D54" s="7" t="s">
        <v>61</v>
      </c>
      <c r="E54" s="10">
        <v>18555</v>
      </c>
      <c r="F54" s="10">
        <v>15877</v>
      </c>
    </row>
    <row r="55" spans="1:7" x14ac:dyDescent="0.35">
      <c r="A55" s="6" t="s">
        <v>40</v>
      </c>
      <c r="B55" s="7" t="s">
        <v>1</v>
      </c>
      <c r="C55" s="8" t="s">
        <v>115</v>
      </c>
      <c r="D55" s="7" t="s">
        <v>63</v>
      </c>
      <c r="E55" s="10">
        <v>13759</v>
      </c>
      <c r="F55" s="10">
        <v>12555</v>
      </c>
    </row>
    <row r="56" spans="1:7" x14ac:dyDescent="0.35">
      <c r="A56" s="6" t="s">
        <v>40</v>
      </c>
      <c r="B56" s="7" t="s">
        <v>1</v>
      </c>
      <c r="C56" s="8" t="s">
        <v>116</v>
      </c>
      <c r="D56" s="7" t="s">
        <v>65</v>
      </c>
      <c r="E56" s="10">
        <v>12298</v>
      </c>
      <c r="F56" s="10">
        <v>17470</v>
      </c>
    </row>
    <row r="57" spans="1:7" x14ac:dyDescent="0.35">
      <c r="A57" s="6" t="s">
        <v>40</v>
      </c>
      <c r="B57" s="7" t="s">
        <v>1</v>
      </c>
      <c r="C57" s="8" t="s">
        <v>117</v>
      </c>
      <c r="D57" s="7" t="s">
        <v>67</v>
      </c>
      <c r="E57" s="10">
        <v>1023</v>
      </c>
      <c r="F57" s="10">
        <v>1163</v>
      </c>
    </row>
    <row r="58" spans="1:7" x14ac:dyDescent="0.35">
      <c r="A58" s="6" t="s">
        <v>40</v>
      </c>
      <c r="B58" s="7" t="s">
        <v>1</v>
      </c>
      <c r="C58" s="8" t="s">
        <v>118</v>
      </c>
      <c r="D58" s="7" t="s">
        <v>69</v>
      </c>
      <c r="E58" s="10">
        <v>4873</v>
      </c>
      <c r="F58" s="10">
        <v>3328</v>
      </c>
    </row>
    <row r="59" spans="1:7" x14ac:dyDescent="0.35">
      <c r="A59" s="6" t="s">
        <v>40</v>
      </c>
      <c r="B59" s="7" t="s">
        <v>1</v>
      </c>
      <c r="C59" s="8" t="s">
        <v>119</v>
      </c>
      <c r="D59" s="7" t="s">
        <v>71</v>
      </c>
      <c r="E59" s="10">
        <v>3539</v>
      </c>
      <c r="F59" s="10">
        <v>3587</v>
      </c>
    </row>
    <row r="60" spans="1:7" x14ac:dyDescent="0.35">
      <c r="A60" s="6" t="s">
        <v>40</v>
      </c>
      <c r="B60" s="7" t="s">
        <v>1</v>
      </c>
      <c r="C60" s="8" t="s">
        <v>120</v>
      </c>
      <c r="D60" s="7" t="s">
        <v>73</v>
      </c>
      <c r="E60" s="8">
        <v>401</v>
      </c>
      <c r="F60" s="10">
        <v>1212</v>
      </c>
    </row>
    <row r="61" spans="1:7" x14ac:dyDescent="0.35">
      <c r="A61" s="6" t="s">
        <v>40</v>
      </c>
      <c r="B61" s="7" t="s">
        <v>1</v>
      </c>
      <c r="C61" s="8" t="s">
        <v>121</v>
      </c>
      <c r="D61" s="7" t="s">
        <v>75</v>
      </c>
      <c r="E61" s="10">
        <v>5776</v>
      </c>
      <c r="F61" s="10">
        <v>5818</v>
      </c>
    </row>
    <row r="62" spans="1:7" x14ac:dyDescent="0.35">
      <c r="A62" s="6" t="s">
        <v>40</v>
      </c>
      <c r="B62" s="7" t="s">
        <v>1</v>
      </c>
      <c r="C62" s="8" t="s">
        <v>122</v>
      </c>
      <c r="D62" s="7" t="s">
        <v>77</v>
      </c>
      <c r="E62" s="10">
        <v>11336</v>
      </c>
      <c r="F62" s="10">
        <v>6578</v>
      </c>
    </row>
    <row r="63" spans="1:7" x14ac:dyDescent="0.35">
      <c r="A63" s="6" t="s">
        <v>40</v>
      </c>
      <c r="B63" s="7" t="s">
        <v>1</v>
      </c>
      <c r="C63" s="8" t="s">
        <v>123</v>
      </c>
      <c r="D63" s="7" t="s">
        <v>79</v>
      </c>
      <c r="E63" s="10">
        <v>10505</v>
      </c>
      <c r="F63" s="10">
        <v>15217</v>
      </c>
    </row>
    <row r="64" spans="1:7" x14ac:dyDescent="0.35">
      <c r="A64" s="6" t="s">
        <v>40</v>
      </c>
      <c r="B64" s="7" t="s">
        <v>1</v>
      </c>
      <c r="C64" s="8" t="s">
        <v>124</v>
      </c>
      <c r="D64" s="7" t="s">
        <v>81</v>
      </c>
      <c r="E64" s="10">
        <v>10471</v>
      </c>
      <c r="F64" s="10">
        <v>8625</v>
      </c>
    </row>
    <row r="65" spans="1:6" x14ac:dyDescent="0.35">
      <c r="A65" s="6" t="s">
        <v>40</v>
      </c>
      <c r="B65" s="7" t="s">
        <v>1</v>
      </c>
      <c r="C65" s="8" t="s">
        <v>125</v>
      </c>
      <c r="D65" s="7" t="s">
        <v>83</v>
      </c>
      <c r="E65" s="10">
        <v>7772</v>
      </c>
      <c r="F65" s="10">
        <v>6938</v>
      </c>
    </row>
    <row r="66" spans="1:6" x14ac:dyDescent="0.35">
      <c r="A66" s="6" t="s">
        <v>40</v>
      </c>
      <c r="B66" s="7" t="s">
        <v>1</v>
      </c>
      <c r="C66" s="8" t="s">
        <v>126</v>
      </c>
      <c r="D66" s="7" t="s">
        <v>85</v>
      </c>
      <c r="E66" s="10">
        <v>10414</v>
      </c>
      <c r="F66" s="10">
        <v>9790</v>
      </c>
    </row>
    <row r="67" spans="1:6" x14ac:dyDescent="0.35">
      <c r="A67" s="6" t="s">
        <v>40</v>
      </c>
      <c r="B67" s="7" t="s">
        <v>1</v>
      </c>
      <c r="C67" s="8" t="s">
        <v>127</v>
      </c>
      <c r="D67" s="7" t="s">
        <v>87</v>
      </c>
      <c r="E67" s="10">
        <v>19310</v>
      </c>
      <c r="F67" s="10">
        <v>9461</v>
      </c>
    </row>
    <row r="68" spans="1:6" x14ac:dyDescent="0.35">
      <c r="A68" s="6" t="s">
        <v>40</v>
      </c>
      <c r="B68" s="7" t="s">
        <v>1</v>
      </c>
      <c r="C68" s="8" t="s">
        <v>128</v>
      </c>
      <c r="D68" s="7" t="s">
        <v>89</v>
      </c>
      <c r="E68" s="10">
        <v>5549</v>
      </c>
      <c r="F68" s="10">
        <v>3208</v>
      </c>
    </row>
    <row r="69" spans="1:6" x14ac:dyDescent="0.35">
      <c r="A69" s="6" t="s">
        <v>40</v>
      </c>
      <c r="B69" s="7" t="s">
        <v>1</v>
      </c>
      <c r="C69" s="8" t="s">
        <v>129</v>
      </c>
      <c r="D69" s="7" t="s">
        <v>91</v>
      </c>
      <c r="E69" s="8">
        <v>638</v>
      </c>
      <c r="F69" s="10">
        <v>2442</v>
      </c>
    </row>
    <row r="70" spans="1:6" x14ac:dyDescent="0.35">
      <c r="A70" s="6" t="s">
        <v>40</v>
      </c>
      <c r="B70" s="7" t="s">
        <v>1</v>
      </c>
      <c r="C70" s="8" t="s">
        <v>130</v>
      </c>
      <c r="D70" s="7" t="s">
        <v>93</v>
      </c>
      <c r="E70" s="10">
        <v>5094</v>
      </c>
      <c r="F70" s="10">
        <v>3190</v>
      </c>
    </row>
    <row r="71" spans="1:6" x14ac:dyDescent="0.35">
      <c r="A71" s="6" t="s">
        <v>40</v>
      </c>
      <c r="B71" s="7" t="s">
        <v>1</v>
      </c>
      <c r="C71" s="8" t="s">
        <v>180</v>
      </c>
      <c r="D71" s="7" t="s">
        <v>201</v>
      </c>
      <c r="E71" s="8">
        <v>51</v>
      </c>
      <c r="F71" s="8">
        <v>404</v>
      </c>
    </row>
    <row r="72" spans="1:6" x14ac:dyDescent="0.35">
      <c r="A72" s="6" t="s">
        <v>40</v>
      </c>
      <c r="B72" s="7" t="s">
        <v>1</v>
      </c>
      <c r="C72" s="8" t="s">
        <v>131</v>
      </c>
      <c r="D72" s="7" t="s">
        <v>95</v>
      </c>
      <c r="E72" s="8">
        <v>998</v>
      </c>
      <c r="F72" s="10">
        <v>1044</v>
      </c>
    </row>
    <row r="73" spans="1:6" x14ac:dyDescent="0.35">
      <c r="A73" s="6" t="s">
        <v>40</v>
      </c>
      <c r="B73" s="7" t="s">
        <v>1</v>
      </c>
      <c r="C73" s="8" t="s">
        <v>132</v>
      </c>
      <c r="D73" s="7" t="s">
        <v>97</v>
      </c>
      <c r="E73" s="10">
        <v>9423</v>
      </c>
      <c r="F73" s="10">
        <v>10187</v>
      </c>
    </row>
    <row r="74" spans="1:6" x14ac:dyDescent="0.35">
      <c r="A74" s="6" t="s">
        <v>40</v>
      </c>
      <c r="B74" s="7" t="s">
        <v>1</v>
      </c>
      <c r="C74" s="8" t="s">
        <v>133</v>
      </c>
      <c r="D74" s="7" t="s">
        <v>99</v>
      </c>
      <c r="E74" s="10">
        <v>7141</v>
      </c>
      <c r="F74" s="10">
        <v>3882</v>
      </c>
    </row>
    <row r="75" spans="1:6" x14ac:dyDescent="0.35">
      <c r="A75" s="6" t="s">
        <v>40</v>
      </c>
      <c r="B75" s="7" t="s">
        <v>1</v>
      </c>
      <c r="C75" s="8" t="s">
        <v>134</v>
      </c>
      <c r="D75" s="7" t="s">
        <v>101</v>
      </c>
      <c r="E75" s="10">
        <v>2003</v>
      </c>
      <c r="F75" s="10">
        <v>2993</v>
      </c>
    </row>
    <row r="76" spans="1:6" x14ac:dyDescent="0.35">
      <c r="A76" s="6" t="s">
        <v>40</v>
      </c>
      <c r="B76" s="7" t="s">
        <v>1</v>
      </c>
      <c r="C76" s="8" t="s">
        <v>135</v>
      </c>
      <c r="D76" s="7" t="s">
        <v>103</v>
      </c>
      <c r="E76" s="10">
        <v>10880</v>
      </c>
      <c r="F76" s="10">
        <v>15665</v>
      </c>
    </row>
    <row r="77" spans="1:6" x14ac:dyDescent="0.35">
      <c r="A77" s="6" t="s">
        <v>40</v>
      </c>
      <c r="B77" s="7" t="s">
        <v>1</v>
      </c>
      <c r="C77" s="8" t="s">
        <v>137</v>
      </c>
      <c r="D77" s="7" t="s">
        <v>107</v>
      </c>
      <c r="E77" s="8">
        <v>168</v>
      </c>
      <c r="F77" s="8">
        <v>198</v>
      </c>
    </row>
    <row r="78" spans="1:6" x14ac:dyDescent="0.35">
      <c r="A78" s="6" t="s">
        <v>40</v>
      </c>
      <c r="B78" s="7" t="s">
        <v>1</v>
      </c>
      <c r="C78" s="8" t="s">
        <v>138</v>
      </c>
      <c r="D78" s="7" t="s">
        <v>109</v>
      </c>
      <c r="E78" s="10">
        <v>10844</v>
      </c>
      <c r="F78" s="10">
        <v>1652</v>
      </c>
    </row>
    <row r="79" spans="1:6" x14ac:dyDescent="0.35">
      <c r="A79" s="6" t="s">
        <v>40</v>
      </c>
      <c r="B79" s="7" t="s">
        <v>1</v>
      </c>
      <c r="C79" s="8" t="s">
        <v>139</v>
      </c>
      <c r="D79" s="7" t="s">
        <v>111</v>
      </c>
      <c r="E79" s="10">
        <v>1399</v>
      </c>
      <c r="F79" s="8">
        <v>451</v>
      </c>
    </row>
    <row r="80" spans="1:6" x14ac:dyDescent="0.35">
      <c r="A80" s="6" t="s">
        <v>40</v>
      </c>
      <c r="B80" s="7" t="s">
        <v>1</v>
      </c>
      <c r="C80" s="8" t="s">
        <v>140</v>
      </c>
      <c r="D80" s="7" t="s">
        <v>113</v>
      </c>
      <c r="E80" s="10">
        <v>12976</v>
      </c>
      <c r="F80" s="10">
        <v>14113</v>
      </c>
    </row>
    <row r="81" spans="1:8" x14ac:dyDescent="0.35">
      <c r="E81" s="12">
        <f>SUM(E54:E80)</f>
        <v>197196</v>
      </c>
      <c r="F81" s="12">
        <f>SUM(F54:F80)</f>
        <v>177048</v>
      </c>
      <c r="G81" s="5">
        <f>SUM(E81:F81)</f>
        <v>374244</v>
      </c>
      <c r="H81" s="20"/>
    </row>
    <row r="82" spans="1:8" x14ac:dyDescent="0.35">
      <c r="E82" s="12"/>
      <c r="F82" s="12"/>
      <c r="G82" s="5"/>
      <c r="H82" s="20"/>
    </row>
    <row r="83" spans="1:8" x14ac:dyDescent="0.35">
      <c r="A83" s="17" t="s">
        <v>202</v>
      </c>
      <c r="H83" s="20"/>
    </row>
    <row r="84" spans="1:8" ht="72.5" x14ac:dyDescent="0.35">
      <c r="A84" s="29" t="s">
        <v>203</v>
      </c>
      <c r="B84" s="11" t="s">
        <v>204</v>
      </c>
      <c r="C84" s="29" t="s">
        <v>205</v>
      </c>
      <c r="D84" s="11" t="s">
        <v>206</v>
      </c>
      <c r="E84" s="30" t="s">
        <v>207</v>
      </c>
      <c r="F84" s="30" t="s">
        <v>208</v>
      </c>
      <c r="G84" s="31" t="s">
        <v>209</v>
      </c>
    </row>
    <row r="85" spans="1:8" x14ac:dyDescent="0.35">
      <c r="A85" s="6" t="s">
        <v>40</v>
      </c>
      <c r="B85" s="7" t="s">
        <v>1</v>
      </c>
      <c r="C85" s="8" t="s">
        <v>41</v>
      </c>
      <c r="D85" s="9" t="s">
        <v>3</v>
      </c>
      <c r="E85" s="8">
        <v>62</v>
      </c>
      <c r="F85" s="8">
        <v>0</v>
      </c>
    </row>
    <row r="86" spans="1:8" x14ac:dyDescent="0.35">
      <c r="A86" s="6" t="s">
        <v>40</v>
      </c>
      <c r="B86" s="7" t="s">
        <v>1</v>
      </c>
      <c r="C86" s="8" t="s">
        <v>42</v>
      </c>
      <c r="D86" s="7" t="s">
        <v>5</v>
      </c>
      <c r="E86" s="8">
        <v>101</v>
      </c>
      <c r="F86" s="8">
        <v>0</v>
      </c>
    </row>
    <row r="87" spans="1:8" x14ac:dyDescent="0.35">
      <c r="A87" s="6" t="s">
        <v>40</v>
      </c>
      <c r="B87" s="7" t="s">
        <v>1</v>
      </c>
      <c r="C87" s="8" t="s">
        <v>43</v>
      </c>
      <c r="D87" s="7" t="s">
        <v>7</v>
      </c>
      <c r="E87" s="8">
        <v>154</v>
      </c>
      <c r="F87" s="8">
        <v>280</v>
      </c>
    </row>
    <row r="88" spans="1:8" x14ac:dyDescent="0.35">
      <c r="A88" s="6" t="s">
        <v>40</v>
      </c>
      <c r="B88" s="7" t="s">
        <v>1</v>
      </c>
      <c r="C88" s="8" t="s">
        <v>44</v>
      </c>
      <c r="D88" s="7" t="s">
        <v>9</v>
      </c>
      <c r="E88" s="8">
        <v>819</v>
      </c>
      <c r="F88" s="8">
        <v>0</v>
      </c>
    </row>
    <row r="89" spans="1:8" x14ac:dyDescent="0.35">
      <c r="A89" s="6" t="s">
        <v>40</v>
      </c>
      <c r="B89" s="7" t="s">
        <v>1</v>
      </c>
      <c r="C89" s="8" t="s">
        <v>45</v>
      </c>
      <c r="D89" s="7" t="s">
        <v>11</v>
      </c>
      <c r="E89" s="8">
        <v>94</v>
      </c>
      <c r="F89" s="8">
        <v>0</v>
      </c>
    </row>
    <row r="90" spans="1:8" x14ac:dyDescent="0.35">
      <c r="A90" s="6" t="s">
        <v>40</v>
      </c>
      <c r="B90" s="7" t="s">
        <v>1</v>
      </c>
      <c r="C90" s="8" t="s">
        <v>46</v>
      </c>
      <c r="D90" s="7" t="s">
        <v>13</v>
      </c>
      <c r="E90" s="8">
        <v>187</v>
      </c>
      <c r="F90" s="8">
        <v>2</v>
      </c>
    </row>
    <row r="91" spans="1:8" x14ac:dyDescent="0.35">
      <c r="A91" s="6" t="s">
        <v>40</v>
      </c>
      <c r="B91" s="7" t="s">
        <v>1</v>
      </c>
      <c r="C91" s="8" t="s">
        <v>47</v>
      </c>
      <c r="D91" s="7" t="s">
        <v>15</v>
      </c>
      <c r="E91" s="8">
        <v>366</v>
      </c>
      <c r="F91" s="8">
        <v>21</v>
      </c>
    </row>
    <row r="92" spans="1:8" x14ac:dyDescent="0.35">
      <c r="A92" s="6" t="s">
        <v>40</v>
      </c>
      <c r="B92" s="7" t="s">
        <v>1</v>
      </c>
      <c r="C92" s="8" t="s">
        <v>48</v>
      </c>
      <c r="D92" s="7" t="s">
        <v>17</v>
      </c>
      <c r="E92" s="8">
        <v>230</v>
      </c>
      <c r="F92" s="8">
        <v>25</v>
      </c>
    </row>
    <row r="93" spans="1:8" x14ac:dyDescent="0.35">
      <c r="A93" s="6" t="s">
        <v>40</v>
      </c>
      <c r="B93" s="7" t="s">
        <v>1</v>
      </c>
      <c r="C93" s="8" t="s">
        <v>49</v>
      </c>
      <c r="D93" s="7" t="s">
        <v>19</v>
      </c>
      <c r="E93" s="8">
        <v>559</v>
      </c>
      <c r="F93" s="8">
        <v>298</v>
      </c>
    </row>
    <row r="94" spans="1:8" x14ac:dyDescent="0.35">
      <c r="A94" s="6" t="s">
        <v>40</v>
      </c>
      <c r="B94" s="7" t="s">
        <v>1</v>
      </c>
      <c r="C94" s="8" t="s">
        <v>50</v>
      </c>
      <c r="D94" s="7" t="s">
        <v>21</v>
      </c>
      <c r="E94" s="8">
        <v>179</v>
      </c>
      <c r="F94" s="8">
        <v>35</v>
      </c>
    </row>
    <row r="95" spans="1:8" x14ac:dyDescent="0.35">
      <c r="A95" s="6" t="s">
        <v>40</v>
      </c>
      <c r="B95" s="7" t="s">
        <v>1</v>
      </c>
      <c r="C95" s="8" t="s">
        <v>51</v>
      </c>
      <c r="D95" s="7" t="s">
        <v>23</v>
      </c>
      <c r="E95" s="8">
        <v>453</v>
      </c>
      <c r="F95" s="8">
        <v>7</v>
      </c>
    </row>
    <row r="96" spans="1:8" x14ac:dyDescent="0.35">
      <c r="A96" s="6" t="s">
        <v>40</v>
      </c>
      <c r="B96" s="7" t="s">
        <v>1</v>
      </c>
      <c r="C96" s="8" t="s">
        <v>52</v>
      </c>
      <c r="D96" s="7" t="s">
        <v>25</v>
      </c>
      <c r="E96" s="8">
        <v>960</v>
      </c>
      <c r="F96" s="8">
        <v>34</v>
      </c>
    </row>
    <row r="97" spans="1:8" x14ac:dyDescent="0.35">
      <c r="A97" s="6" t="s">
        <v>40</v>
      </c>
      <c r="B97" s="7" t="s">
        <v>1</v>
      </c>
      <c r="C97" s="8" t="s">
        <v>53</v>
      </c>
      <c r="D97" s="7" t="s">
        <v>27</v>
      </c>
      <c r="E97" s="8">
        <v>369</v>
      </c>
      <c r="F97" s="8">
        <v>163</v>
      </c>
    </row>
    <row r="98" spans="1:8" x14ac:dyDescent="0.35">
      <c r="A98" s="6" t="s">
        <v>40</v>
      </c>
      <c r="B98" s="7" t="s">
        <v>1</v>
      </c>
      <c r="C98" s="8" t="s">
        <v>54</v>
      </c>
      <c r="D98" s="7" t="s">
        <v>29</v>
      </c>
      <c r="E98" s="8">
        <v>221</v>
      </c>
      <c r="F98" s="8">
        <v>2</v>
      </c>
    </row>
    <row r="99" spans="1:8" x14ac:dyDescent="0.35">
      <c r="A99" s="6" t="s">
        <v>40</v>
      </c>
      <c r="B99" s="7" t="s">
        <v>1</v>
      </c>
      <c r="C99" s="8" t="s">
        <v>55</v>
      </c>
      <c r="D99" s="7" t="s">
        <v>31</v>
      </c>
      <c r="E99" s="8">
        <v>280</v>
      </c>
      <c r="F99" s="8">
        <v>3</v>
      </c>
    </row>
    <row r="100" spans="1:8" x14ac:dyDescent="0.35">
      <c r="A100" s="6" t="s">
        <v>40</v>
      </c>
      <c r="B100" s="7" t="s">
        <v>1</v>
      </c>
      <c r="C100" s="8" t="s">
        <v>56</v>
      </c>
      <c r="D100" s="7" t="s">
        <v>33</v>
      </c>
      <c r="E100" s="10">
        <v>1507</v>
      </c>
      <c r="F100" s="8">
        <v>0</v>
      </c>
    </row>
    <row r="101" spans="1:8" x14ac:dyDescent="0.35">
      <c r="A101" s="6" t="s">
        <v>40</v>
      </c>
      <c r="B101" s="7" t="s">
        <v>1</v>
      </c>
      <c r="C101" s="8" t="s">
        <v>57</v>
      </c>
      <c r="D101" s="7" t="s">
        <v>35</v>
      </c>
      <c r="E101" s="8">
        <v>73</v>
      </c>
      <c r="F101" s="8">
        <v>0</v>
      </c>
    </row>
    <row r="102" spans="1:8" x14ac:dyDescent="0.35">
      <c r="A102" s="6" t="s">
        <v>40</v>
      </c>
      <c r="B102" s="7" t="s">
        <v>1</v>
      </c>
      <c r="C102" s="8" t="s">
        <v>58</v>
      </c>
      <c r="D102" s="7" t="s">
        <v>37</v>
      </c>
      <c r="E102" s="8">
        <v>144</v>
      </c>
      <c r="F102" s="8">
        <v>0</v>
      </c>
    </row>
    <row r="103" spans="1:8" x14ac:dyDescent="0.35">
      <c r="A103" s="6" t="s">
        <v>40</v>
      </c>
      <c r="B103" s="7" t="s">
        <v>1</v>
      </c>
      <c r="C103" s="8" t="s">
        <v>59</v>
      </c>
      <c r="D103" s="7" t="s">
        <v>39</v>
      </c>
      <c r="E103" s="8">
        <v>273</v>
      </c>
      <c r="F103" s="8">
        <v>0</v>
      </c>
    </row>
    <row r="104" spans="1:8" x14ac:dyDescent="0.35">
      <c r="E104">
        <f>SUM(E85:E103)</f>
        <v>7031</v>
      </c>
      <c r="F104">
        <f>SUM(F85:F103)</f>
        <v>870</v>
      </c>
      <c r="G104" s="11">
        <f>SUM(E104:F104)</f>
        <v>7901</v>
      </c>
      <c r="H104" s="20"/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995e89d-3fef-422b-aa45-d4d802f915e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59FFA98A98954D8794A851EE9788A4" ma:contentTypeVersion="15" ma:contentTypeDescription="Create a new document." ma:contentTypeScope="" ma:versionID="901dbcb27800b12907ac4ada87f13a8b">
  <xsd:schema xmlns:xsd="http://www.w3.org/2001/XMLSchema" xmlns:xs="http://www.w3.org/2001/XMLSchema" xmlns:p="http://schemas.microsoft.com/office/2006/metadata/properties" xmlns:ns3="a995e89d-3fef-422b-aa45-d4d802f915e8" xmlns:ns4="7ea7e647-47c8-4426-8641-bf68b3b54d2b" targetNamespace="http://schemas.microsoft.com/office/2006/metadata/properties" ma:root="true" ma:fieldsID="341471666bcc13a2ed5845d93afe549b" ns3:_="" ns4:_="">
    <xsd:import namespace="a995e89d-3fef-422b-aa45-d4d802f915e8"/>
    <xsd:import namespace="7ea7e647-47c8-4426-8641-bf68b3b54d2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OCR" minOccurs="0"/>
                <xsd:element ref="ns3:MediaServiceSystemTags" minOccurs="0"/>
                <xsd:element ref="ns3:MediaServiceDateTake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95e89d-3fef-422b-aa45-d4d802f915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7e647-47c8-4426-8641-bf68b3b54d2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1154E0-C909-4502-8745-BC4A201ED33D}">
  <ds:schemaRefs>
    <ds:schemaRef ds:uri="http://schemas.microsoft.com/office/2006/metadata/properties"/>
    <ds:schemaRef ds:uri="http://schemas.microsoft.com/office/infopath/2007/PartnerControls"/>
    <ds:schemaRef ds:uri="a995e89d-3fef-422b-aa45-d4d802f915e8"/>
  </ds:schemaRefs>
</ds:datastoreItem>
</file>

<file path=customXml/itemProps2.xml><?xml version="1.0" encoding="utf-8"?>
<ds:datastoreItem xmlns:ds="http://schemas.openxmlformats.org/officeDocument/2006/customXml" ds:itemID="{3FD535B1-0F7B-4FAE-9878-EB3F8CD25C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108014-2090-484F-B1F5-23F51EE1EA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95e89d-3fef-422b-aa45-d4d802f915e8"/>
    <ds:schemaRef ds:uri="7ea7e647-47c8-4426-8641-bf68b3b54d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To note...</vt:lpstr>
      <vt:lpstr>Jun 20</vt:lpstr>
      <vt:lpstr>Sep 20</vt:lpstr>
      <vt:lpstr>Dec20</vt:lpstr>
      <vt:lpstr>Mar 21</vt:lpstr>
      <vt:lpstr>Jun 21</vt:lpstr>
      <vt:lpstr>Sep 21</vt:lpstr>
      <vt:lpstr>Dec 21</vt:lpstr>
      <vt:lpstr>Mar22</vt:lpstr>
      <vt:lpstr>Jun 22</vt:lpstr>
      <vt:lpstr>Sep 22</vt:lpstr>
      <vt:lpstr>Dec 22</vt:lpstr>
      <vt:lpstr>Mar23</vt:lpstr>
      <vt:lpstr>Jun23</vt:lpstr>
      <vt:lpstr>Sep23</vt:lpstr>
      <vt:lpstr>Dec23</vt:lpstr>
      <vt:lpstr>Mar 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Mary Guy</dc:creator>
  <cp:keywords/>
  <dc:description/>
  <cp:lastModifiedBy>Guy, Mary</cp:lastModifiedBy>
  <cp:revision/>
  <cp:lastPrinted>2025-07-03T13:46:31Z</cp:lastPrinted>
  <dcterms:created xsi:type="dcterms:W3CDTF">2024-05-26T09:02:46Z</dcterms:created>
  <dcterms:modified xsi:type="dcterms:W3CDTF">2025-07-20T18:39:54Z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0x0101006B59FFA98A98954D8794A851EE9788A4</vt:lpwstr>
  </property>
</Properties>
</file>